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'Itens'!$A$1:$K$108</definedName>
  </definedNames>
  <calcPr fullCalcOnLoad="1"/>
</workbook>
</file>

<file path=xl/sharedStrings.xml><?xml version="1.0" encoding="utf-8"?>
<sst xmlns="http://schemas.openxmlformats.org/spreadsheetml/2006/main" count="567" uniqueCount="343">
  <si>
    <t/>
  </si>
  <si>
    <t>MUNICIPIO DE RIACHO DOS MACHADOS</t>
  </si>
  <si>
    <t>PROPOSTA COMERCIAL - COTA EXCLUSIVA</t>
  </si>
  <si>
    <t xml:space="preserve">Empresa/Nome: </t>
  </si>
  <si>
    <t xml:space="preserve">Endereço: </t>
  </si>
  <si>
    <t xml:space="preserve">CNPJ/CPF: </t>
  </si>
  <si>
    <t xml:space="preserve">Telefone(s): </t>
  </si>
  <si>
    <t xml:space="preserve">Nº Processo: </t>
  </si>
  <si>
    <t>0117/0038</t>
  </si>
  <si>
    <t xml:space="preserve">Tipo Licitação: </t>
  </si>
  <si>
    <t>Menor Preço</t>
  </si>
  <si>
    <t xml:space="preserve">Balizamento: </t>
  </si>
  <si>
    <t>Por Item</t>
  </si>
  <si>
    <t xml:space="preserve">Modalidade: </t>
  </si>
  <si>
    <t>Pregão Presencial</t>
  </si>
  <si>
    <t xml:space="preserve">Data Abertura: </t>
  </si>
  <si>
    <t>17/11/2022 08:00:00</t>
  </si>
  <si>
    <t xml:space="preserve">Objeto: </t>
  </si>
  <si>
    <t>Registro de Preços para futura e eventual contratação de empresa especializada na prestação de serviços de serralheria em geral, incluindo o fornecimento de material, mão de obra, confecção e instalação, conforme especificações do Termo de Referência.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</si>
  <si>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</si>
  <si>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</si>
  <si>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</si>
  <si>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</si>
  <si>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</si>
  <si>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</si>
  <si>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</si>
  <si>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</si>
  <si>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</si>
  <si>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</si>
  <si>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</si>
  <si>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</si>
  <si>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21985</t>
  </si>
  <si>
    <t>0001</t>
  </si>
  <si>
    <t xml:space="preserve">ALAMBRADO COM ESTRUTURA EM METALON 50X30MM, CHAPA 14, COM TELA ALAMBRADO FIO 12, INCLUINDO INSTALAÇÃO, OBS: FORNECIMENTO DOS MATERIAIS POR CONTA DO FORNECEDOR.: 
</t>
  </si>
  <si>
    <t>M²</t>
  </si>
  <si>
    <t>12591</t>
  </si>
  <si>
    <t>21986</t>
  </si>
  <si>
    <t>0002</t>
  </si>
  <si>
    <t xml:space="preserve">ALAMBRADO COM ESTRUTURA EM TUBO 2”, CHAPA 14 GALVANIZADO, COM TELA ALAMBRADO FIO 12, INCLUINDO INSTALAÇÃO, OBS: FORNECIMENTO DOS MATERIAIS POR CONTA DO FORNECEDOR.: 
</t>
  </si>
  <si>
    <t>12592</t>
  </si>
  <si>
    <t>21987</t>
  </si>
  <si>
    <t>0003</t>
  </si>
  <si>
    <t xml:space="preserve">ALAMBRADO COM TELA FIO N° 12, INCLUINDO INSTALAÇÃO, OBS: FORNECIMENTO DOS MATERIAIS POR CONTA DO FORNECEDOR.: 
</t>
  </si>
  <si>
    <t>12593</t>
  </si>
  <si>
    <t>21988</t>
  </si>
  <si>
    <t>0004</t>
  </si>
  <si>
    <t xml:space="preserve">ANDAIME - DIAGONAL TRANSVERSAL MISTA EM AÇO CARBONO, COMPRIMENTO DE 1,41M, EM TUBO 33,40MM X 2,25MM, OBS: FORNECIMENTO DOS MATERIAIS POR CONTA DO FORNECEDOR.: 
</t>
  </si>
  <si>
    <t>UNIDADE</t>
  </si>
  <si>
    <t>12594</t>
  </si>
  <si>
    <t>21989</t>
  </si>
  <si>
    <t>0005</t>
  </si>
  <si>
    <t xml:space="preserve">ANDAIME - DIAGONAL TRANSVERSAL MISTA EM AÇO CARBONO, COMPRIMENTO DE 2,12M, EM TUBO 33,40MM X 2,25MM, OBS: FORNECIMENTO DOS MATERIAIS POR CONTA DO FORNECEDOR.: 
</t>
  </si>
  <si>
    <t>12595</t>
  </si>
  <si>
    <t>21990</t>
  </si>
  <si>
    <t>0006</t>
  </si>
  <si>
    <t xml:space="preserve">ANDAIME - MÓDULO EM AÇO CARBONO, COM ALTURA DE 1,00M, LARGURA DE 1,00M, MONTANTES EM TUBO 42,20MM X 2,65MM, TRAVESSAS EM TUBO 33,40MM X 2,25MM, TRAVA DA TRAVESSA EM TUBO 26,70MM X 2,25MM, OBS: FORNECIMENTO DOS MATERIAIS POR CONTA DO FORNECEDOR.: 
</t>
  </si>
  <si>
    <t>12596</t>
  </si>
  <si>
    <t>21991</t>
  </si>
  <si>
    <t>0007</t>
  </si>
  <si>
    <t xml:space="preserve">ANDAIME - MÓDULO EM AÇO CARBONO, COM ALTURA DE 1,00M, LARGURA DE 1,50M, MONTANTES EM TUBO 42,40MM X 2,65MM, TRAVESSAS EM TUBO 33,40MM X 2,25MM, TRAVA DA TRAVESSA EM TUBO 26,70MM X 2,25MM, OBS: FORNECIMENTO DOS MATERIAIS POR CONTA DO FORNECEDOR.: 
</t>
  </si>
  <si>
    <t>12597</t>
  </si>
  <si>
    <t>21992</t>
  </si>
  <si>
    <t>0008</t>
  </si>
  <si>
    <t xml:space="preserve">ANDAIME - SAPATA AJUSTÁVEL PARA ANDAIME TUBULAR, DIÂMETRO 33MM, COMPRIMENTO 500MM, COM TRAVA DE SEGURANÇA, OBS: FORNECIMENTO DOS MATERIAIS POR CONTA DO FORNECEDOR.: 
</t>
  </si>
  <si>
    <t>12598</t>
  </si>
  <si>
    <t>21993</t>
  </si>
  <si>
    <t>0009</t>
  </si>
  <si>
    <t xml:space="preserve">ANDAIME - SAPATA FIXA PARA ANDAIME TUBULAR, OBS: FORNECIMENTO DOS MATERIAIS POR CONTA DO FORNECEDOR.: 
</t>
  </si>
  <si>
    <t>12599</t>
  </si>
  <si>
    <t>21994</t>
  </si>
  <si>
    <t>0010</t>
  </si>
  <si>
    <t xml:space="preserve">BALANÇO METÁLICO PARA 04 CRIANÇAS COM 2,00M DE ALTURA, ESTRUTURA COM TUBO 2”  CHAPA 14 COM 032 SUPORTES, CORRENTES REFORÇADAS GALVANIZADAS, CADEIRAS DE ASSENTO COM BARRA CHATA 1 3/16, TODAS SOLDADAS COM SOLDA MIG, E ACABAMENTO EM PINTURA ELETROSTÁTICA, OBS: FORNECIMENTO DOS MATERIAIS POR CONTA DO FORNECEDOR.: 
</t>
  </si>
  <si>
    <t>12600</t>
  </si>
  <si>
    <t>21995</t>
  </si>
  <si>
    <t>0011</t>
  </si>
  <si>
    <t xml:space="preserve">BANCO PARA PRAÇA C/ ESTRUTURA DOS PÉS DE APOIO COM TUBO 2” CHAPA 14 CURVADO TANTO NOS PÉS E ASSENTO, ASSENTO E ENCOSTO COM METALON 40X20 CHAPA 18. ALTURA TOTAL ENCOSTO 0,90M DO CHÃO, MAIS 0,30M PARA INSTALAÇÃO INTERNA DO CHÃO (CHUMBADOR), COM ACABAMENTO EM PINTURA ELETROSTÁTICA, OBS: FORNECIMENTO DOS MATERIAIS POR CONTA DO FORNECEDOR.: 
</t>
  </si>
  <si>
    <t>12601</t>
  </si>
  <si>
    <t>21996</t>
  </si>
  <si>
    <t>0012</t>
  </si>
  <si>
    <t xml:space="preserve">CARRINHO COLETOR DE LIXO, C/ CAPACIDADE PARA 100 LITROS, RESISTE AO SOL E CHUVA, ESTRUTURA METÁLICA GALVANIZADA, CAÇAMBA EM POLIETILENO BASCULANTE E REMOVÍVEL C/ BORDAS ARREDONDADAS, PNEU COM CÂMARA E RODAS COM ROLAMENTOS, COM ACABAMENTO EM PINTURA ELETROSTÁTICA, OBS: FORNECIMENTO DOS MATERIAIS POR CONTA DO FORNECEDOR.: 
</t>
  </si>
  <si>
    <t>12602</t>
  </si>
  <si>
    <t>21997</t>
  </si>
  <si>
    <t>0013</t>
  </si>
  <si>
    <t xml:space="preserve">CARROSSEL INFANTIL, COM 8 LUGARES, ESTRUTURA E ARCO COM TUBOS GALVANIZADOS DE 1” NA CHAPA 1,5MM COM 1,90M DE DIÂMETRO. EIXO EM TUBOS GALVANIZADOS DE 2 ½” NA CHAPA 2MM, COM 2 ROLAMENTOS DE APOIO. ASSENTOS EM TÁBUAS COM  0,72M DE COMPRIMENTO X 0,19M DE LARGURA E 2CM DE ESPESSURA, COM ACABAMENTO EM PINTURA ELETROSTÁTICA, OBS: FORNECIMENTO DOS MATERIAIS POR CONTA DO FORNECEDOR.: 
</t>
  </si>
  <si>
    <t>12603</t>
  </si>
  <si>
    <t>21998</t>
  </si>
  <si>
    <t>0014</t>
  </si>
  <si>
    <t xml:space="preserve">CONFECÇÃO DE ÁRVORE METÁLICA TIPO CEREJEIRA PARA ENFEITE NATALINO, FERRO REDONDO ½”, TUBO 3”, CHAPA 14, COM ALTURA DE 3,07M,  OBS: FORNECIMENTO DOS MATERIAIS POR CONTA DO FORNECEDOR.: 
</t>
  </si>
  <si>
    <t>12604</t>
  </si>
  <si>
    <t>21999</t>
  </si>
  <si>
    <t>0015</t>
  </si>
  <si>
    <t xml:space="preserve">CONFECÇÃO DE ÁRVORE METÁLICA TIPO CEREJEIRA PARA ENFEITE NATALINO, FERRO REDONDO ½”, TUBO 3”, CHAPA 14, COM ALTURA DE 4,0M,OBS: FORNECIMENTO DOS MATERIAIS POR CONTA DO FORNECEDOR.: 
</t>
  </si>
  <si>
    <t>12605</t>
  </si>
  <si>
    <t>22000</t>
  </si>
  <si>
    <t>0016</t>
  </si>
  <si>
    <t xml:space="preserve">CONFECÇÃO DE ÁRVORE METÁLICA TIPO CEREJEIRA PARA ENFEITE NATALINO, FERRO REDONDO ½”, TUBO 3”, CHAPA 14, COM ALTURA DE 5,0M, OBS: FORNECIMENTO DOS MATERIAIS POR CONTA DO FORNECEDOR.: 
</t>
  </si>
  <si>
    <t>12606</t>
  </si>
  <si>
    <t>22001</t>
  </si>
  <si>
    <t>0017</t>
  </si>
  <si>
    <t xml:space="preserve">CONFECÇÃO DE ÁRVORE METÁLICA TIPO CEREJEIRA PARA ENFEITE NATALINO, FERRO REDONDO ½”, TUBO 3”, CHAPA 14, COM ALTURA DE 6,0M,OBS: FORNECIMENTO DOS MATERIAIS POR CONTA DO FORNECEDOR.: 
</t>
  </si>
  <si>
    <t>12607</t>
  </si>
  <si>
    <t>22002</t>
  </si>
  <si>
    <t>0018</t>
  </si>
  <si>
    <t xml:space="preserve">CONFECÇÃO DE BANCO DE RESERVA PARA CAMPO DE FUTEBOL COM ESTRUTURA METÁLICA COM TUBO DE 4” CHAPA 14, METALON 100X40 CHAPA 16, METALON 50X30 CHAPA 18, CHAPA LISA 2X1 CHAPA 20. ESTRUTURA SUPERIOR CURVADA COM TELHA ONDULADA GALVANIZADA, 02 BANCOS METÁLICOS PARA JOGADORES COM 2,0 M DE COMPRIMENTO CADA, E LIXEIRA. ESTRUTURA DE FUNDAÇÃO COM SAPATA 40X40 CHAPA 3/8. TAMANHO 5,50M DE COMPRIMENTO, 2,50M DE ALTURA. TODA ESTRUTURA COM ACABAMENTO EM PINTURA ELETROSTÁTICA, OBS: FORNECIMENTO DOS MATERIAIS POR CONTA DO FORNECEDOR.: 
</t>
  </si>
  <si>
    <t>12608</t>
  </si>
  <si>
    <t>22003</t>
  </si>
  <si>
    <t>0019</t>
  </si>
  <si>
    <t xml:space="preserve">CONFECÇÃO DE ESTRELA METÁLICA CINCO PONTAS PARA ENFEITE NATALINO, COM VERGALHÃO 3/8, TAMANHO 50X50, OBS: FORNECIMENTO DOS MATERIAIS POR CONTA DO FORNECEDOR.: 
</t>
  </si>
  <si>
    <t>12609</t>
  </si>
  <si>
    <t>22004</t>
  </si>
  <si>
    <t>0020</t>
  </si>
  <si>
    <t xml:space="preserve">CONFECÇÃO DE ESTRELA METÁLICA CINCO PONTAS PARA ENFEITE NATALINO, COM VERGALHÃO 3/8, TAMANHO 60X60, OBS: FORNECIMENTO DOS MATERIAIS POR CONTA DO FORNECEDOR.: 
</t>
  </si>
  <si>
    <t>12610</t>
  </si>
  <si>
    <t>22005</t>
  </si>
  <si>
    <t>0021</t>
  </si>
  <si>
    <t xml:space="preserve">CONFECÇÃO DE ESTRELA METÁLICA CINCO PONTAS PARA ENFEITE NATALINO, COM VERGALHÃO 3/8, TAMANHO 80X80, OBS: FORNECIMENTO DOS MATERIAIS POR CONTA DO FORNECEDOR.: 
</t>
  </si>
  <si>
    <t>12611</t>
  </si>
  <si>
    <t>22006</t>
  </si>
  <si>
    <t>0022</t>
  </si>
  <si>
    <t xml:space="preserve">CONFECÇÃO DE LETRA METÁLICA COM ESTRUTURA EM CHAPA GALVANIZADA COM CHAPA 20, COM MEDIDAS: 1,0 M DE ALTURA, 0,15 M DE PROFUNDIDADE E 0,80 M DE LARGURA. COM ACABAMENTO EM PINTURA ELETROSTÁTICA, OBS: FORNECIMENTO DOS MATERIAIS POR CONTA DO FORNECEDOR.: 
</t>
  </si>
  <si>
    <t>12612</t>
  </si>
  <si>
    <t>22007</t>
  </si>
  <si>
    <t>0023</t>
  </si>
  <si>
    <t xml:space="preserve">CONFECÇÃO DE PONTOS DE ÔNIBUS COM ESTRUTURA METÁLICA COM TUBO 4” CHAPA 14, METALON 100X40 CHAPA 16, METALON 50X30 CHAPA 18, CHAPA LISA 2X1 CHAPA 20. ESTRUTURA SUPERIOR CURVADA COM TELHA ONDULADA GALVANIZADA, 01 BANCO METÁLICO PARA PASSAGEIRO COM 3,0 M DE LARGURA E LIXEIRA. ESTRUTURA DE FUNDAÇÃO COM SAPATA 40X40 CHAPA 3/8, COM GAIOLA METÁLICA COM FERRO REDONDO 3/8. TAMANHO 5,50M DE COMPRIMENTO, 2,50M DE ALTURA. TODA ESTRUTURA COM ACABAMENTO EM PINTURA ELETROSTÁTICA, OBS: FORNECIMENTO DOS MATERIAIS POR CONTA DO FORNECEDOR.: 
</t>
  </si>
  <si>
    <t>12613</t>
  </si>
  <si>
    <t>22008</t>
  </si>
  <si>
    <t>0024</t>
  </si>
  <si>
    <t xml:space="preserve">CONFECÇÃO DE PORTAL METÁLICO PARA ENFEITE NATALINO, METALON 20X30, VERGALHÃO  3/8, COM 5,0M DE COMPRIMENTO E 3,0M DE LARGURA, OBS: FORNECIMENTO DOS MATERIAIS POR CONTA DO FORNECEDOR.: 
</t>
  </si>
  <si>
    <t>12614</t>
  </si>
  <si>
    <t>15558</t>
  </si>
  <si>
    <t>0025</t>
  </si>
  <si>
    <t xml:space="preserve">CONTRATAÇÃO DE MÃO DE OBRA PARA CONFECÇÃO DE PEÇAS E MONTAGEM DE COBERTURA DE TELHADO DE ZINCO, FORNECIMENTO DOS MATERIAIS POR CONTA DO MUNICÍPIO.: 
</t>
  </si>
  <si>
    <t>12615</t>
  </si>
  <si>
    <t>21347</t>
  </si>
  <si>
    <t>0026</t>
  </si>
  <si>
    <t xml:space="preserve">CONTRATAÇÃO DE SERVIÇOS DE MÃO DE OBRA PARA CONFECÇÃO DE GRADE DE FERRO EM PERFIL LAMINADO REDONDO COM ESPESSURA MÍNIMA DE 1/2, VÃOS DE 10CM, COM FUNDO ANTICORROSIVO, FORNECIMENTO DOS MATERIAIS POR CONTA DO MUNICÍPIO.: 
</t>
  </si>
  <si>
    <t>12616</t>
  </si>
  <si>
    <t>15548</t>
  </si>
  <si>
    <t>0027</t>
  </si>
  <si>
    <t xml:space="preserve">CONTRATAÇÃO DE SERVIÇOS DE MÃO DE OBRA PARA CONFECÇÃO DE GRADE DE FERRO EM VARAS DE 1/2 COM FUNDO ANTICORROSIVO, FORNECIMENTO DOS MATERIAIS POR CONTA DO MUNICÍPIO.: 
</t>
  </si>
  <si>
    <t>12617</t>
  </si>
  <si>
    <t>21348</t>
  </si>
  <si>
    <t>0028</t>
  </si>
  <si>
    <t xml:space="preserve">CONTRATAÇÃO DE SERVIÇOS DE MÃO DE OBRA PARA CONFECÇÃO DE GRADE DE FERRO RETANGULAR 20X30MM, FIXADO EM PERFIL DE FERRO 20X30MM NA ESPESSURA DE 2,25MM COM FUNDO ANTICORROSIVO, FORNECIMENTO DOS MATERIAIS POR CONTA DO MUNICÍPIO.: 
</t>
  </si>
  <si>
    <t>12618</t>
  </si>
  <si>
    <t>21355</t>
  </si>
  <si>
    <t>0029</t>
  </si>
  <si>
    <t xml:space="preserve">CONTRATAÇÃO DE SERVIÇOS DE MÃO DE OBRA PARA CONFECÇÃO DE GRADE DE FERRO, MODELO TIJOLINHO COM PERFIL LAMINADO QUADRADO COM ESPESSURA MÍNIMA DE 1/2, VÃOS DE 10 CM, COM FUNDO ANTICORROSIVO, FORNECIMENTO DOS MATERIAIS POR CONTA DO MUNICÍPIO.: 
</t>
  </si>
  <si>
    <t>12619</t>
  </si>
  <si>
    <t>15551</t>
  </si>
  <si>
    <t>0030</t>
  </si>
  <si>
    <t xml:space="preserve">CONTRATAÇÃO DE SERVIÇOS DE MÃO DE OBRA PARA CONFECÇÃO DE GRELHA DE FERRO EM PERFIL LAMINADO DE BARRA CHATA 1.1/2 X 3/16 FIXADAS EM PORTAS COM ABERTURA MÁXIMA DE 1,5CM, GALVANIZADO A FRIO, CHUMBADA NO SOLO, FORNECIMENTO DOS MATERIAIS POR CONTA DO MUNICÍPIO.: 
</t>
  </si>
  <si>
    <t>12620</t>
  </si>
  <si>
    <t>15552</t>
  </si>
  <si>
    <t>0031</t>
  </si>
  <si>
    <t xml:space="preserve">CONTRATAÇÃO DE SERVIÇOS DE MÃO DE OBRA PARA CONFECÇÃO DE GRELHA DE FERRO EM PERFIL LAMINADO DE BARRA CHATA 1.1/4 X 5/16 COM ABERTURA MÁXIMA DE 2,5CM GALVANIZADO A FRIO, CHUMBADA NO SOLO, FORNECIMENTO DOS MATERIAIS POR CONTA DO MUNICÍPIO.: 
</t>
  </si>
  <si>
    <t>12621</t>
  </si>
  <si>
    <t>21350</t>
  </si>
  <si>
    <t>0032</t>
  </si>
  <si>
    <t xml:space="preserve">CONTRATAÇÃO DE SERVIÇOS DE MÃO DE OBRA PARA CONFECÇÃO DE GUARDA CORPO EM PERFIL LAMINADO REDONDO COM ESPESSURA MÍNIMA DE 3”, COM ESPAÇAMENTO DE 40CM E VÃOS DE 3M, FORNECIMENTO DOS MATERIAIS POR CONTA DO MUNICÍPIO.: 
</t>
  </si>
  <si>
    <t>12622</t>
  </si>
  <si>
    <t>15553</t>
  </si>
  <si>
    <t>0033</t>
  </si>
  <si>
    <t xml:space="preserve">CONTRATAÇÃO DE SERVIÇOS DE MÃO DE OBRA PARA CONFECÇÃO DE JANELA BASCULANTE DE ALUMÍNIO ANODIZADO, COR BRANCA, FORNECIMENTO DOS MATERIAIS POR CONTA DO MUNICÍPIO.: 
</t>
  </si>
  <si>
    <t>12623</t>
  </si>
  <si>
    <t>21351</t>
  </si>
  <si>
    <t>0034</t>
  </si>
  <si>
    <t>CONTRATAÇÃO DE SERVIÇOS DE MÃO DE OBRA PARA CONFECÇÃO DE JANELA DE ALUMÍNIO ANODIZADO, TIPO DE CORRER OU MAXIM AR, CONVENCIONAL, COR BRANCA, FORNECIMENTO DOS MATERIAIS POR CONTA DO MUNICÍPIO.</t>
  </si>
  <si>
    <t>12624</t>
  </si>
  <si>
    <t>15555</t>
  </si>
  <si>
    <t>0035</t>
  </si>
  <si>
    <t xml:space="preserve">CONTRATAÇÃO DE SERVIÇOS DE MÃO DE OBRA PARA CONFECÇÃO DE JANELA DE CORRER EM CHAPA DE AÇO DOBRADA, QUATRO FOLHAS, SEM DIVISÃO HORIZONTAL, PARA VIDRO, EXCLUINDO VIDROS, FORNECIMENTO DOS MATERIAIS POR CONTA DO MUNICÍPIO.: 
</t>
  </si>
  <si>
    <t>12625</t>
  </si>
  <si>
    <t>15556</t>
  </si>
  <si>
    <t>0036</t>
  </si>
  <si>
    <t xml:space="preserve">CONTRATAÇÃO DE SERVIÇOS DE MÃO DE OBRA PARA CONFECÇÃO DE JANELA DE FERRO, TIPO BASCULANTE, EM PERFIL LAMINADO COM VIDRO DE ESPESSURA MÍNIMA DE 4MM, CAIXILHO 15CM COM FUNDO ANTICORROSIVO, FORNECIMENTO DOS MATERIAIS POR CONTA DO MUNICÍPIO.: 
</t>
  </si>
  <si>
    <t>12626</t>
  </si>
  <si>
    <t>15557</t>
  </si>
  <si>
    <t>0037</t>
  </si>
  <si>
    <t xml:space="preserve">CONTRATAÇÃO DE SERVIÇOS DE MÃO DE OBRA PARA CONFECÇÃO DE JANELA MAXIMAR EM CHAPA DE AÇO DOBRADA, FORNECIMENTO DOS MATERIAIS POR CONTA DO MUNICÍPIO.: 
</t>
  </si>
  <si>
    <t>12627</t>
  </si>
  <si>
    <t>15559</t>
  </si>
  <si>
    <t>0038</t>
  </si>
  <si>
    <t xml:space="preserve">CONTRATAÇÃO DE SERVIÇOS DE MÃO DE OBRA PARA CONFECÇÃO DE PANTOGRÁFICAS, INCLUINDO PORTA CADEADOS, TRILHOS E ACESSÓRIOS, FORNECIMENTO DOS MATERIAIS POR CONTA DO MUNICÍPIO.: 
</t>
  </si>
  <si>
    <t>12628</t>
  </si>
  <si>
    <t>15560</t>
  </si>
  <si>
    <t>0039</t>
  </si>
  <si>
    <t xml:space="preserve">CONTRATAÇÃO DE SERVIÇOS DE MÃO DE OBRA PARA CONFECÇÃO DE PORTA DE ABRIR EM ALUMÍNIO ANODIZADO, COR BRANCA, TIPO VENEZIANA COM GUARNIÇÃO, FORNECIMENTO DOS MATERIAIS POR CONTA DO MUNICÍPIO.: 
</t>
  </si>
  <si>
    <t>12629</t>
  </si>
  <si>
    <t>15561</t>
  </si>
  <si>
    <t>0040</t>
  </si>
  <si>
    <t xml:space="preserve">CONTRATAÇÃO DE SERVIÇOS DE MÃO DE OBRA PARA CONFECÇÃO DE PORTA DE AÇO EM CHAPA ONDULADA DE ENROLAR, COMPLETA COM FUNDO ANTICORROSIVO, FORNECIMENTO DOS MATERIAIS POR CONTA DO MUNICÍPIO.: 
</t>
  </si>
  <si>
    <t>12630</t>
  </si>
  <si>
    <t>15562</t>
  </si>
  <si>
    <t>0041</t>
  </si>
  <si>
    <t xml:space="preserve">CONTRATAÇÃO DE SERVIÇOS DE MÃO DE OBRA PARA CONFECÇÃO DE PORTA DE FERRO DE ABRIR EM CHAPA DOBRADA, ESPESSURA MÍNIMA DE 1,2MM, COM VIDROS OU CHAPA LISA Nº26 COM FUNDO ANTICORROSIVO, FORNECIMENTO DOS MATERIAIS POR CONTA DO MUNICÍPIO.: 
</t>
  </si>
  <si>
    <t>12631</t>
  </si>
  <si>
    <t>15563</t>
  </si>
  <si>
    <t>0042</t>
  </si>
  <si>
    <t xml:space="preserve">CONTRATAÇÃO DE SERVIÇOS DE MÃO DE OBRA PARA CONFECÇÃO DE PORTÃO DE ABRIR EM GRADE DE FERRO 20X30MM NA ESPESSURA 2,25MM, FIXADO EM PERFIL DE FERRO, 40X40 NA ESPESSURA 3MM, INCLUINDO TODAS AS FERRAGENS E PORTA CADEADOS, COM FUNDO ANTICORROSIVO, FORNECIMENTO DOS MATERIAIS POR CONTA DO MUNICÍPIO.: 
</t>
  </si>
  <si>
    <t>12632</t>
  </si>
  <si>
    <t>15564</t>
  </si>
  <si>
    <t>0043</t>
  </si>
  <si>
    <t xml:space="preserve">CONTRATAÇÃO DE SERVIÇOS DE MÃO DE OBRA PARA CONFECÇÃO DE PORTÃO DE ABRIR EM VARAS 1/2 INCLUINDO TODAS AS FERRAGENS E PORTA-CADEADOS COM FUNDO ANTICORROSIVO, FORNECIMENTO DOS MATERIAIS POR CONTA DO MUNICÍPIO.: 
</t>
  </si>
  <si>
    <t>12633</t>
  </si>
  <si>
    <t>15565</t>
  </si>
  <si>
    <t>0044</t>
  </si>
  <si>
    <t xml:space="preserve">CONTRATAÇÃO DE SERVIÇOS DE MÃO DE OBRA PARA CONFECÇÃO DE PORTÃO DE CORRER EM CHAPA FRISADA DE FERRO GALVANIZADO, FIXADO EM QUADROS DE TUBO 40X40 NA CHAPA 2,25MM INCLUINDO TODAS AS FERRAGENS E PORTA CADEADO COM FUNDO ANTICORROSIVO PARA GALVANIZADO, FORNECIMENTO DOS MATERIAIS POR CONTA DO MUNICÍPIO.: 
</t>
  </si>
  <si>
    <t>12634</t>
  </si>
  <si>
    <t>15566</t>
  </si>
  <si>
    <t>0045</t>
  </si>
  <si>
    <t xml:space="preserve">CONTRATAÇÃO DE SERVIÇOS DE MÃO DE OBRA PARA CONFECÇÃO DE PORTÃO DE CORRER EM GRADE DE FERRO RETANGULAR 20X30MM, FIXADO EM PERFIL DE FERRO 20X30MM NA ESPESSURA DE 2,25MM,INCLUINDO TODAS AS FERRAGENS E PORTA CADEADO COM FUNDO ANTICORROSIVO PARA GALVANIZADO, FORNECIMENTO DOS MATERIAIS POR CONTA DO MUNICÍPIO.: 
</t>
  </si>
  <si>
    <t>12635</t>
  </si>
  <si>
    <t>15567</t>
  </si>
  <si>
    <t>0046</t>
  </si>
  <si>
    <t xml:space="preserve">CONTRATAÇÃO DE SERVIÇOS DE MÃO DE OBRA PARA CONFECÇÃO DE PORTÃO EM BARRAS DE FERRO RETANGULAR CHATA, E TELA DE ARAME GALVANIZADO, FIO 12 BWG, MALHA QUADRADA 5X5CM, INCLUSIVE FERRAGENS E PORTA CADEADO, FORNECIMENTO DOS MATERIAIS POR CONTA DO MUNICÍPIO.: 
</t>
  </si>
  <si>
    <t>12636</t>
  </si>
  <si>
    <t>15569</t>
  </si>
  <si>
    <t>0047</t>
  </si>
  <si>
    <t xml:space="preserve">CONTRATAÇÃO DE SERVIÇOS DE MÃO DE OBRA PARA CONFECÇÃO DE PORTÃO EM TELA DE ARAME GALVANIZADO, FIO 12 BWG REVESTIDOS DE PVC, MALHA DE 2 E MOLDURA EM TUBOS DE AÇO GALVANIZADO COM DIÂMETRO DE 2, INCLUSO FERRAGENS E PORTA CADEADO, FORNECIMENTO DOS MATERIAIS POR CONTA DO MUNICÍPIO.: 
</t>
  </si>
  <si>
    <t>12637</t>
  </si>
  <si>
    <t>15568</t>
  </si>
  <si>
    <t>0048</t>
  </si>
  <si>
    <t xml:space="preserve">CONTRATAÇÃO DE SERVIÇOS DE MÃO DE OBRA PARA CONFECÇÃO DE PORTÃO EM TELA DE ARAME GALVANIZADO, FIO 12 BWG, MALHA DE 2 E MOLDURA EM TUBOS DE AÇO GALVANIZADO COM DIÂMETRO DE 2, INCLUSO FERRAGENS E PORTA CADEADO, FORNECIMENTO DOS MATERIAIS POR CONTA DO MUNICÍPIO.: 
</t>
  </si>
  <si>
    <t>12638</t>
  </si>
  <si>
    <t>15572</t>
  </si>
  <si>
    <t>0049</t>
  </si>
  <si>
    <t xml:space="preserve">CONTRATAÇÃO DE SERVIÇOS DE MÃO DE OBRA PARA CONFECÇÃO DE TELA METÁLICA FIO 10 MALHA DE 4X4CM E QUADROS DE 1,00X1,00M, COM ESTRUTURA MÍNIMA DE CANTONEIRA DE 1X1/4 (TELA COPEL) COM FUNDO ANTICORROSIVO, FORNECIMENTO DOS MATERIAIS POR CONTA DO MUNICÍPIO.: 
</t>
  </si>
  <si>
    <t>12639</t>
  </si>
  <si>
    <t>15573</t>
  </si>
  <si>
    <t>0050</t>
  </si>
  <si>
    <t xml:space="preserve">CONTRATAÇÃO DE SERVIÇOS DE MÃO DE OBRA PARA CONFECÇÃO DE TELA MOSQUITEIRO FIXADA EM PERFIL DE ALUMÍNIO EM JANELAS E PORTAS, INCLUSIVE REQUADRO, OBS: FORNECIMENTO DOS MATERIAIS POR CONTA DO FORNECEDOR.: 
</t>
  </si>
  <si>
    <t>12640</t>
  </si>
  <si>
    <t>22009</t>
  </si>
  <si>
    <t>0051</t>
  </si>
  <si>
    <t xml:space="preserve">ESCORREGADOR METÁLICO COM 2,00M DE ALTURA, ESTRUTURA COM TUBO 1” CHAPA 14, CHAPA LISA GALVANIZADA CHAPA 18, SOLDA MIG, COM ACABAMENTO EM PINTURA ELETROSTÁTICA, OBS: FORNECIMENTO DOS MATERIAIS POR CONTA DO FORNECEDOR.: 
</t>
  </si>
  <si>
    <t>12641</t>
  </si>
  <si>
    <t>22010</t>
  </si>
  <si>
    <t>0052</t>
  </si>
  <si>
    <t xml:space="preserve">ESQUIADOR DUPLO, FABRICADO EM TUBO DE AÇO CARBONO DE 1”, 1 ¼ ” E 2 ½” , E TUBO RETANGULAR DE 50 X 39MM, MANOPLAS EMBORRACHADAS, PEDALEIRA EM ALUMÍNIO E PINTURA ELETROSTÁTICAS, PEDALEIRAS EM ALUMÍNIO E PINTURA ELETROSTÁTICA DE ALTA RESISTÊNCIA, TAMPÕES EM AÇO PARA PROTEÇÃO DE ROLAMENTOS, PARAFUSOS E PORCAS ANTIOXIDANTES, OBS: FORNECIMENTO DOS MATERIAIS POR CONTA DO FORNECEDOR.: 
</t>
  </si>
  <si>
    <t>12642</t>
  </si>
  <si>
    <t>22011</t>
  </si>
  <si>
    <t>0053</t>
  </si>
  <si>
    <t xml:space="preserve">EXERCITADOR DE PERNAS DUPLO, FABRICADO EM TUBO DE AÇO CARBONO DE MEIO, 1, 2, E 3E MEIO, BARRA DE APOIO DOS PÉS EMBORRACHADOS, BANCO ANATÔMICO ISENTO DE ESTOFAMENTO COM APOIO LOMBAR E PINTURA ELETROSTÁTICA DE ALTA RESISTÊNCIA, TAMPÕES EM AÇO PARA PROTEÇÃO DOS ROLAMENTOS, PARAFUSOS E PORCAS ANTIOXIDANTES, OBS: FORNECIMENTO DOS MATERIAIS POR CONTA DO FORNECEDOR.: 
</t>
  </si>
  <si>
    <t>12643</t>
  </si>
  <si>
    <t>22012</t>
  </si>
  <si>
    <t>0054</t>
  </si>
  <si>
    <t xml:space="preserve">GANGORRA METÁLICA DUPLA PARA 04 CRIANÇAS, ESTRUTURA COM TUBO 2” CHAPA 14, ASSENTO E SUPORTE REFORÇADO COM SOLDA MIG, COM ACABAMENTO EM PINTURA ELETROSTÁTICA, OBS: FORNECIMENTO DOS MATERIAIS POR CONTA DO FORNECEDOR.: 
</t>
  </si>
  <si>
    <t>12644</t>
  </si>
  <si>
    <t>22013</t>
  </si>
  <si>
    <t>0055</t>
  </si>
  <si>
    <t xml:space="preserve">GRELHA DE ESCOAMENTO DE ÁGUA (BOCA DE LOBO), COM ESTRUTURA EM CANTONEIRA 1 ¹/2” CHAPA 14 E BARRA CHATA 1 ¹/2” CHAPA 14, FORNECIMENTO DOS MATERIAIS POR CONTA DO MUNICÍPIO.: 
</t>
  </si>
  <si>
    <t>12645</t>
  </si>
  <si>
    <t>21352</t>
  </si>
  <si>
    <t>0056</t>
  </si>
  <si>
    <t xml:space="preserve">INSTALAÇÃO DE ALAMBRADO EM TUBOS DE AÇO GALVANIZADO, COM COSTURA, DIN 2440, DIÂMETRO DE 2, FIXADOS A CADA 2M EM BLOCOS DE CONCRETO, COM TELA DE ARAME GALVANIZADO REVESTIDO COM PVC, FIO 12 BWG E MALHA 7,5X7,5CM: 
</t>
  </si>
  <si>
    <t>12646</t>
  </si>
  <si>
    <t>22014</t>
  </si>
  <si>
    <t>0057</t>
  </si>
  <si>
    <t xml:space="preserve">LIXEIRA METÁLICA COM TAMBOR QUADRADO, CAPACIDADE DE 25 LITROS, ESTRUTURA COM METALON 40X40, CHAPA 14 COM 1,50M DE COMPRIMENTO, CHAPA LISA 1,20 MM, MODELO RETANGULAR COM ABERTURA NA LATERAL, SOLDADA COM SOLDA MIG, PINTURA ELETROSTÁTICA, OBS: FORNECIMENTO DOS MATERIAIS POR CONTA DO FORNECEDOR.: 
</t>
  </si>
  <si>
    <t>12647</t>
  </si>
  <si>
    <t>22015</t>
  </si>
  <si>
    <t>0058</t>
  </si>
  <si>
    <t xml:space="preserve">LIXEIRA SELETIVA COM 04 TAMBORES DE 30 LITROS, ESTRUTURA COM METALON 40X40, CHAPA LISA DOS TAMBORES 0,90MM, SOLDA MIG, COM ACABAMENTO EM PINTURA ELETROSTÁTICA, OBS: FORNECIMENTO DOS MATERIAIS POR CONTA DO FORNECEDOR.: 
</t>
  </si>
  <si>
    <t>12648</t>
  </si>
  <si>
    <t>22016</t>
  </si>
  <si>
    <t>0059</t>
  </si>
  <si>
    <t xml:space="preserve">MULTI EXERCITADOR COM 06 FUNÇÕES, FABRICADO COM TUBO 2, 1 E 1 ¹/4 CHAPA 14, TUBO RETANGULAR 50X30 E TUBO QUADRADO 50X50 CHAPA 14, ROLAMENTOS BLINDADOS COM LUBRIFICAÇÃO PERMANENTE, TODA SOLDADA COM SOLDA MIG, COM ACABAMENTO EM PINTURA ELETROSTÁTICA, PARAFUSOS E PORCAS ANTIOXIDANTES, OBS: FORNECIMENTO DOS MATERIAIS POR CONTA DO FORNECEDOR.: 
</t>
  </si>
  <si>
    <t>12649</t>
  </si>
  <si>
    <t>22017</t>
  </si>
  <si>
    <t>0060</t>
  </si>
  <si>
    <t xml:space="preserve">PLACA COM NOME DE RUA COM ESTRUTURA DE TUBO 2” CHAPA 14 E CHAPA 18, OBS: FORNECIMENTO DOS MATERIAIS POR CONTA DO FORNECEDOR.: 
</t>
  </si>
  <si>
    <t>12650</t>
  </si>
  <si>
    <t>22018</t>
  </si>
  <si>
    <t>0061</t>
  </si>
  <si>
    <t xml:space="preserve">PLACA DE ADVERTÊNCIA EM ESTRUTURA EM CHAPA 18, TAMANHO 60X60 CM, POSTE DE  4,50 M DE ALTURA, EM TUBO 2” CHAPA 14, OBS: FORNECIMENTO DOS MATERIAIS POR CONTA DO FORNECEDOR.: 
</t>
  </si>
  <si>
    <t>12651</t>
  </si>
  <si>
    <t>22019</t>
  </si>
  <si>
    <t>0062</t>
  </si>
  <si>
    <t xml:space="preserve">PLACA DE INFORMAÇÕES COMPLEMENTARES COM ESTRUTURA EM CHAPA 18, TAMANHO        60X40 CM, POSTE DE 4,50 M DE ALTURA, EM TUBO 2” CHAPA 14, OBS: FORNECIMENTO DOS MATERIAIS POR CONTA DO FORNECEDOR.: 
</t>
  </si>
  <si>
    <t>12652</t>
  </si>
  <si>
    <t>22020</t>
  </si>
  <si>
    <t>0063</t>
  </si>
  <si>
    <t xml:space="preserve">PLACA DE REGULAMENTAÇÃO COM ESTRUTURA EM CHAPA 18, TAMANHO 50X50 CM, POSTE DE 4,50 M DE ALTURA, EM TUBO 2” CHAPA 14, OBS: FORNECIMENTO DOS MATERIAIS POR CONTA DO FORNECEDOR.: 
</t>
  </si>
  <si>
    <t>12653</t>
  </si>
  <si>
    <t>22021</t>
  </si>
  <si>
    <t>0064</t>
  </si>
  <si>
    <t xml:space="preserve">PLACA ORIENTATIVA PEQUENA 2X1M, MOLDURA TUBULAR COM TUBO DE AÇO CARBONO DE 1", 11/4" E 2", IMPRESSÃO A LASER FRENTE E VERSO EM CHAPA GALVANIZADA 1,2MM, PINTURA A PÓ ELETROSTÁTICA, FIXAÇÃO COM FLANGES 250MM. PARAFUSOS E PORCAS ANTIOXIDANTES, OBS: FORNECIMENTO DOS MATERIAIS POR CONTA DO FORNECEDOR.: 
</t>
  </si>
  <si>
    <t>12654</t>
  </si>
  <si>
    <t>22022</t>
  </si>
  <si>
    <t>0065</t>
  </si>
  <si>
    <t xml:space="preserve">PLACA PARA SINALIZAÇÃO DE OBRAS COM ESTRUTURA EM CHAPA 18, SUPORTE COM TUBO  2" CHAPA  14, OBS: FORNECIMENTO DOS MATERIAIS POR CONTA DO FORNECEDOR.: 
</t>
  </si>
  <si>
    <t>12655</t>
  </si>
  <si>
    <t>21353</t>
  </si>
  <si>
    <t>0066</t>
  </si>
  <si>
    <t xml:space="preserve">REFORMA DE CARTEIRAS ESCOLARES, INCLUINDO PINTURA, PONTEIRAS, ARREBITES, MDF, SOLDA, FORNECIMENTO DOS MATERIAIS POR CONTA DO MUNICÍPIO.: 
</t>
  </si>
  <si>
    <t>12656</t>
  </si>
  <si>
    <t>22023</t>
  </si>
  <si>
    <t>0067</t>
  </si>
  <si>
    <t xml:space="preserve">REMADOR SENTADA DUPLA, FABRICADA COM TUBO 1”, 1/4” E 2” CHAPA 14 E TUBO RETANGULAR 50X30 CHAPA 14, MANIPULO E APOIO DOS PÉS EM POLIETILENO, BANCO ANATÔMICO ESTAMPADO EM CHAPA DE AÇO, ISENTO DE ESTOFAMENTO, ROLAMENTOS BLINDADOS COM LUBRIFICAÇÃO PERMANENTE, TODOS SOLDADOS COM SOLDA MIG, COM ACABAMENTO EM PINTURA ELETROSTÁTICA, PARAFUSOS E PORCAS ANTIOXIDANTES, OBS: FORNECIMENTO DOS MATERIAIS POR CONTA DO FORNECEDOR.: 
</t>
  </si>
  <si>
    <t>12657</t>
  </si>
  <si>
    <t>22024</t>
  </si>
  <si>
    <t>0068</t>
  </si>
  <si>
    <t xml:space="preserve">ROTAÇÃO DUPLA, FABRICADO COM TUBO 3/4”, 1”, 2” E 3” CHAPA14, MANÍPULOS DE QUALIDADE, ROLAMENTOS BLINDADOS COM LUBRIFICAÇÃO PERMANENTE, TODAS PEÇAS SOLDADAS ATRAVÉS DE SOLDA MIG, COM ACABAMENTO EM PINTURA ELETROSTÁTICA, PARAFUSOS E PORCAS ANTIOXIDANTES, OBS: FORNECIMENTO DOS MATERIAIS POR CONTA DO FORNECEDOR.: 
</t>
  </si>
  <si>
    <t>12658</t>
  </si>
  <si>
    <t>22025</t>
  </si>
  <si>
    <t>0069</t>
  </si>
  <si>
    <t xml:space="preserve">SERVIÇO DE REFORMA, PINTURA, SOLDA E MANUTENÇÃO EM GERAL EM ACADEMIAS DE SAÚDE E ACADEMIAS AO AR LIVRE, OBS: FORNECIMENTO DOS MATERIAIS POR CONTA DO FORNECEDOR.: 
</t>
  </si>
  <si>
    <t>HORAS</t>
  </si>
  <si>
    <t>12659</t>
  </si>
  <si>
    <t>15447</t>
  </si>
  <si>
    <t>0070</t>
  </si>
  <si>
    <t xml:space="preserve">SERVIÇOS DE SERRALHERIA – MÃO DE OBRA PARA SERVIÇOS DE CORTE: 
</t>
  </si>
  <si>
    <t>12660</t>
  </si>
  <si>
    <t>21354</t>
  </si>
  <si>
    <t>0071</t>
  </si>
  <si>
    <t xml:space="preserve">SERVIÇOS DE SERRALHERIA – MÃO DE OBRA PARA SERVIÇOS DE SOLDA: 
</t>
  </si>
  <si>
    <t>12661</t>
  </si>
  <si>
    <t>22026</t>
  </si>
  <si>
    <t>0072</t>
  </si>
  <si>
    <t xml:space="preserve">SIMULADOR DE CAMINHADA DUPLO, FABRICADO EM TUBO DE AÇO CARBONO 1”, 1.¼” E 2”, PEDALEIRA EM ALUMÍNIO, PINTURA ELETROSTÁTICA DE ALTA RESISTÊNCIA, TAMPÕES EM AÇO PARA PROTEÇÃO DOS ROLAMENTOS, PLAQUETA EM POLIÉSTER COM ESPECIFICAÇÕES DOS MÚSCULOS TRABALHADOS, PARAFUSOS E PORCAS ANTIOXIDANTES, OBS: FORNECIMENTO DOS MATERIAIS POR CONTA DO FORNECEDOR.: 
</t>
  </si>
  <si>
    <t>12662</t>
  </si>
  <si>
    <t>22027</t>
  </si>
  <si>
    <t>0073</t>
  </si>
  <si>
    <t xml:space="preserve">SIMULADOR DE CAVALGADA DUPLA, FABRICADO COM TUBO 1”, 1.¼” E 2”, CHAPA 14 E TUBO RETANGULAR 50X30MM, CHAPA 14, MANÍPULO E APOIO DOS PÉS EM POLIETILENO, BANCO ANATÔMICO ESTAMPADO EM CHAPA DE AÇO, ISENTO DE ESTOFAMENTO, ROLAMENTOS BLINDADOS COM LUBRIFICAÇÃO PERMANENTE, TODOS SOLDADOS COM SOLDA MIG, COM ACABAMENTO EM PINTURA ELETROSTÁTICA, PARAFUSOS E PORCAS ANTIOXIDANTES, OBS: FORNECIMENTO DOS MATERIAIS POR CONTA DO FORNECEDOR.: 
</t>
  </si>
  <si>
    <t>12663</t>
  </si>
  <si>
    <t>22028</t>
  </si>
  <si>
    <t>0074</t>
  </si>
  <si>
    <t xml:space="preserve">TRAVE PARA FUTEBOL DE CAMPO, COM TUBO 4” CHAPA 14, CONJUNTO COM 02 PEÇAS, PINTURA EM ESMALTE SINTÉTICO, OBS: FORNECIMENTO DOS MATERIAIS POR CONTA DO FORNECEDOR.: 
</t>
  </si>
  <si>
    <t>12664</t>
  </si>
  <si>
    <t>22029</t>
  </si>
  <si>
    <t>0075</t>
  </si>
  <si>
    <t xml:space="preserve">TRAVE PARA FUTEBOL DE SALÃO, COM ESTRUTURA EM TUBO 3”, CHAPA 14, CONJUNTO COM 02 PEÇAS, PINTURA EM ESMALTE SINTÉTICO, OBS: FORNECIMENTO DOS MATERIAIS POR CONTA DO FORNECEDOR.: 
</t>
  </si>
  <si>
    <t>CONJ</t>
  </si>
  <si>
    <t>12665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</si>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</sst>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righ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0" fillId="0" borderId="0" xfId="0" applyFont="1" applyAlignment="1" applyProtection="1">
      <alignment horizontal="justify"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4" t="s">
        <v>0</v>
      </c>
    </row>
    <row r="4" spans="2:3" ht="12.75">
      <c r="B4" s="2" t="s">
        <v>4</v>
      </c>
      <c r="C4" s="4" t="s">
        <v>0</v>
      </c>
    </row>
    <row r="5" spans="2:3" ht="12.75">
      <c r="B5" s="2" t="s">
        <v>5</v>
      </c>
      <c r="C5" s="4" t="s">
        <v>0</v>
      </c>
    </row>
    <row r="6" spans="2:3" ht="12.75">
      <c r="B6" s="2" t="s">
        <v>6</v>
      </c>
      <c r="C6" s="4" t="s">
        <v>0</v>
      </c>
    </row>
    <row r="7" spans="2:3" ht="12.75">
      <c r="B7" s="2" t="s">
        <v>7</v>
      </c>
      <c r="C7" s="3" t="s">
        <v>8</v>
      </c>
    </row>
    <row r="8" spans="2:3" ht="12.75">
      <c r="B8" s="2" t="s">
        <v>9</v>
      </c>
      <c r="C8" s="3" t="s">
        <v>10</v>
      </c>
    </row>
    <row r="9" spans="2:3" ht="12.75">
      <c r="B9" s="2" t="s">
        <v>11</v>
      </c>
      <c r="C9" s="3" t="s">
        <v>12</v>
      </c>
    </row>
    <row r="10" spans="2:3" ht="12.75">
      <c r="B10" s="2" t="s">
        <v>13</v>
      </c>
      <c r="C10" s="3" t="s">
        <v>14</v>
      </c>
    </row>
    <row r="11" spans="2:3" ht="12.75">
      <c r="B11" s="2" t="s">
        <v>15</v>
      </c>
      <c r="C11" s="3" t="s">
        <v>16</v>
      </c>
    </row>
    <row r="12" spans="2:3" ht="37.5" customHeight="1">
      <c r="B12" s="2" t="s">
        <v>17</v>
      </c>
      <c r="C12" s="14" t="s">
        <v>18</v>
      </c>
    </row>
    <row r="13" ht="17.25" customHeight="1">
      <c r="B13" s="12" t="s">
        <v>19</v>
      </c>
    </row>
    <row r="14" spans="1:11" ht="17.25" customHeight="1">
      <c r="A14" s="5" t="s">
        <v>20</v>
      </c>
      <c r="B14" s="5" t="s">
        <v>21</v>
      </c>
      <c r="C14" s="5" t="s">
        <v>22</v>
      </c>
      <c r="D14" s="5" t="s">
        <v>23</v>
      </c>
      <c r="E14" s="5" t="s">
        <v>24</v>
      </c>
      <c r="F14" s="5" t="s">
        <v>25</v>
      </c>
      <c r="G14" s="5" t="s">
        <v>26</v>
      </c>
      <c r="H14" s="5" t="s">
        <v>27</v>
      </c>
      <c r="I14" s="5" t="s">
        <v>28</v>
      </c>
      <c r="J14" s="5" t="s">
        <v>29</v>
      </c>
      <c r="K14" s="5" t="s">
        <v>30</v>
      </c>
    </row>
    <row r="15" spans="1:11" ht="12.75">
      <c r="A15" s="10" t="s">
        <v>31</v>
      </c>
      <c r="B15" s="10" t="s">
        <v>32</v>
      </c>
      <c r="C15" s="6" t="s">
        <v>33</v>
      </c>
      <c r="D15" s="6" t="s">
        <v>34</v>
      </c>
      <c r="E15" s="9">
        <v>200</v>
      </c>
      <c r="F15" s="11">
        <v>0</v>
      </c>
      <c r="G15" s="9">
        <f>ROUND(SUM(E15*F15),2)</f>
        <v>0</v>
      </c>
      <c r="H15" s="13" t="s">
        <v>0</v>
      </c>
      <c r="I15" s="10" t="s">
        <v>35</v>
      </c>
      <c r="J15" s="7" t="s">
        <v>0</v>
      </c>
      <c r="K15" s="9">
        <f>SUM(G15:G15)</f>
        <v>0</v>
      </c>
    </row>
    <row r="16" spans="1:11" ht="12.75">
      <c r="A16" s="10" t="s">
        <v>36</v>
      </c>
      <c r="B16" s="10" t="s">
        <v>37</v>
      </c>
      <c r="C16" s="6" t="s">
        <v>38</v>
      </c>
      <c r="D16" s="6" t="s">
        <v>34</v>
      </c>
      <c r="E16" s="9">
        <v>200</v>
      </c>
      <c r="F16" s="11">
        <v>0</v>
      </c>
      <c r="G16" s="9">
        <f>ROUND(SUM(E16*F16),2)</f>
        <v>0</v>
      </c>
      <c r="H16" s="13" t="s">
        <v>0</v>
      </c>
      <c r="I16" s="10" t="s">
        <v>39</v>
      </c>
      <c r="J16" s="7" t="s">
        <v>0</v>
      </c>
      <c r="K16" s="9">
        <f>SUM(G16:G16)</f>
        <v>0</v>
      </c>
    </row>
    <row r="17" spans="1:11" ht="12.75">
      <c r="A17" s="10" t="s">
        <v>40</v>
      </c>
      <c r="B17" s="10" t="s">
        <v>41</v>
      </c>
      <c r="C17" s="6" t="s">
        <v>42</v>
      </c>
      <c r="D17" s="6" t="s">
        <v>34</v>
      </c>
      <c r="E17" s="9">
        <v>100</v>
      </c>
      <c r="F17" s="11">
        <v>0</v>
      </c>
      <c r="G17" s="9">
        <f>ROUND(SUM(E17*F17),2)</f>
        <v>0</v>
      </c>
      <c r="H17" s="13" t="s">
        <v>0</v>
      </c>
      <c r="I17" s="10" t="s">
        <v>43</v>
      </c>
      <c r="J17" s="7" t="s">
        <v>0</v>
      </c>
      <c r="K17" s="9">
        <f>SUM(G17:G17)</f>
        <v>0</v>
      </c>
    </row>
    <row r="18" spans="1:11" ht="12.75">
      <c r="A18" s="10" t="s">
        <v>44</v>
      </c>
      <c r="B18" s="10" t="s">
        <v>45</v>
      </c>
      <c r="C18" s="6" t="s">
        <v>46</v>
      </c>
      <c r="D18" s="6" t="s">
        <v>47</v>
      </c>
      <c r="E18" s="9">
        <v>10</v>
      </c>
      <c r="F18" s="11">
        <v>0</v>
      </c>
      <c r="G18" s="9">
        <f>ROUND(SUM(E18*F18),2)</f>
        <v>0</v>
      </c>
      <c r="H18" s="13" t="s">
        <v>0</v>
      </c>
      <c r="I18" s="10" t="s">
        <v>48</v>
      </c>
      <c r="J18" s="7" t="s">
        <v>0</v>
      </c>
      <c r="K18" s="9">
        <f>SUM(G18:G18)</f>
        <v>0</v>
      </c>
    </row>
    <row r="19" spans="1:11" ht="12.75">
      <c r="A19" s="10" t="s">
        <v>49</v>
      </c>
      <c r="B19" s="10" t="s">
        <v>50</v>
      </c>
      <c r="C19" s="6" t="s">
        <v>51</v>
      </c>
      <c r="D19" s="6" t="s">
        <v>47</v>
      </c>
      <c r="E19" s="9">
        <v>10</v>
      </c>
      <c r="F19" s="11">
        <v>0</v>
      </c>
      <c r="G19" s="9">
        <f>ROUND(SUM(E19*F19),2)</f>
        <v>0</v>
      </c>
      <c r="H19" s="13" t="s">
        <v>0</v>
      </c>
      <c r="I19" s="10" t="s">
        <v>52</v>
      </c>
      <c r="J19" s="7" t="s">
        <v>0</v>
      </c>
      <c r="K19" s="9">
        <f>SUM(G19:G19)</f>
        <v>0</v>
      </c>
    </row>
    <row r="20" spans="1:11" ht="12.75">
      <c r="A20" s="10" t="s">
        <v>53</v>
      </c>
      <c r="B20" s="10" t="s">
        <v>54</v>
      </c>
      <c r="C20" s="6" t="s">
        <v>55</v>
      </c>
      <c r="D20" s="6" t="s">
        <v>47</v>
      </c>
      <c r="E20" s="9">
        <v>10</v>
      </c>
      <c r="F20" s="11">
        <v>0</v>
      </c>
      <c r="G20" s="9">
        <f>ROUND(SUM(E20*F20),2)</f>
        <v>0</v>
      </c>
      <c r="H20" s="13" t="s">
        <v>0</v>
      </c>
      <c r="I20" s="10" t="s">
        <v>56</v>
      </c>
      <c r="J20" s="7" t="s">
        <v>0</v>
      </c>
      <c r="K20" s="9">
        <f>SUM(G20:G20)</f>
        <v>0</v>
      </c>
    </row>
    <row r="21" spans="1:11" ht="12.75">
      <c r="A21" s="10" t="s">
        <v>57</v>
      </c>
      <c r="B21" s="10" t="s">
        <v>58</v>
      </c>
      <c r="C21" s="6" t="s">
        <v>59</v>
      </c>
      <c r="D21" s="6" t="s">
        <v>47</v>
      </c>
      <c r="E21" s="9">
        <v>10</v>
      </c>
      <c r="F21" s="11">
        <v>0</v>
      </c>
      <c r="G21" s="9">
        <f>ROUND(SUM(E21*F21),2)</f>
        <v>0</v>
      </c>
      <c r="H21" s="13" t="s">
        <v>0</v>
      </c>
      <c r="I21" s="10" t="s">
        <v>60</v>
      </c>
      <c r="J21" s="7" t="s">
        <v>0</v>
      </c>
      <c r="K21" s="9">
        <f>SUM(G21:G21)</f>
        <v>0</v>
      </c>
    </row>
    <row r="22" spans="1:11" ht="12.75">
      <c r="A22" s="10" t="s">
        <v>61</v>
      </c>
      <c r="B22" s="10" t="s">
        <v>62</v>
      </c>
      <c r="C22" s="6" t="s">
        <v>63</v>
      </c>
      <c r="D22" s="6" t="s">
        <v>47</v>
      </c>
      <c r="E22" s="9">
        <v>8</v>
      </c>
      <c r="F22" s="11">
        <v>0</v>
      </c>
      <c r="G22" s="9">
        <f>ROUND(SUM(E22*F22),2)</f>
        <v>0</v>
      </c>
      <c r="H22" s="13" t="s">
        <v>0</v>
      </c>
      <c r="I22" s="10" t="s">
        <v>64</v>
      </c>
      <c r="J22" s="7" t="s">
        <v>0</v>
      </c>
      <c r="K22" s="9">
        <f>SUM(G22:G22)</f>
        <v>0</v>
      </c>
    </row>
    <row r="23" spans="1:11" ht="12.75">
      <c r="A23" s="10" t="s">
        <v>65</v>
      </c>
      <c r="B23" s="10" t="s">
        <v>66</v>
      </c>
      <c r="C23" s="6" t="s">
        <v>67</v>
      </c>
      <c r="D23" s="6" t="s">
        <v>47</v>
      </c>
      <c r="E23" s="9">
        <v>8</v>
      </c>
      <c r="F23" s="11">
        <v>0</v>
      </c>
      <c r="G23" s="9">
        <f>ROUND(SUM(E23*F23),2)</f>
        <v>0</v>
      </c>
      <c r="H23" s="13" t="s">
        <v>0</v>
      </c>
      <c r="I23" s="10" t="s">
        <v>68</v>
      </c>
      <c r="J23" s="7" t="s">
        <v>0</v>
      </c>
      <c r="K23" s="9">
        <f>SUM(G23:G23)</f>
        <v>0</v>
      </c>
    </row>
    <row r="24" spans="1:11" ht="12.75">
      <c r="A24" s="10" t="s">
        <v>69</v>
      </c>
      <c r="B24" s="10" t="s">
        <v>70</v>
      </c>
      <c r="C24" s="6" t="s">
        <v>71</v>
      </c>
      <c r="D24" s="6" t="s">
        <v>47</v>
      </c>
      <c r="E24" s="9">
        <v>10</v>
      </c>
      <c r="F24" s="11">
        <v>0</v>
      </c>
      <c r="G24" s="9">
        <f>ROUND(SUM(E24*F24),2)</f>
        <v>0</v>
      </c>
      <c r="H24" s="13" t="s">
        <v>0</v>
      </c>
      <c r="I24" s="10" t="s">
        <v>72</v>
      </c>
      <c r="J24" s="7" t="s">
        <v>0</v>
      </c>
      <c r="K24" s="9">
        <f>SUM(G24:G24)</f>
        <v>0</v>
      </c>
    </row>
    <row r="25" spans="1:11" ht="12.75">
      <c r="A25" s="10" t="s">
        <v>73</v>
      </c>
      <c r="B25" s="10" t="s">
        <v>74</v>
      </c>
      <c r="C25" s="6" t="s">
        <v>75</v>
      </c>
      <c r="D25" s="6" t="s">
        <v>47</v>
      </c>
      <c r="E25" s="9">
        <v>40</v>
      </c>
      <c r="F25" s="11">
        <v>0</v>
      </c>
      <c r="G25" s="9">
        <f>ROUND(SUM(E25*F25),2)</f>
        <v>0</v>
      </c>
      <c r="H25" s="13" t="s">
        <v>0</v>
      </c>
      <c r="I25" s="10" t="s">
        <v>76</v>
      </c>
      <c r="J25" s="7" t="s">
        <v>0</v>
      </c>
      <c r="K25" s="9">
        <f>SUM(G25:G25)</f>
        <v>0</v>
      </c>
    </row>
    <row r="26" spans="1:11" ht="12.75">
      <c r="A26" s="10" t="s">
        <v>77</v>
      </c>
      <c r="B26" s="10" t="s">
        <v>78</v>
      </c>
      <c r="C26" s="6" t="s">
        <v>79</v>
      </c>
      <c r="D26" s="6" t="s">
        <v>47</v>
      </c>
      <c r="E26" s="9">
        <v>30</v>
      </c>
      <c r="F26" s="11">
        <v>0</v>
      </c>
      <c r="G26" s="9">
        <f>ROUND(SUM(E26*F26),2)</f>
        <v>0</v>
      </c>
      <c r="H26" s="13" t="s">
        <v>0</v>
      </c>
      <c r="I26" s="10" t="s">
        <v>80</v>
      </c>
      <c r="J26" s="7" t="s">
        <v>0</v>
      </c>
      <c r="K26" s="9">
        <f>SUM(G26:G26)</f>
        <v>0</v>
      </c>
    </row>
    <row r="27" spans="1:11" ht="12.75">
      <c r="A27" s="10" t="s">
        <v>81</v>
      </c>
      <c r="B27" s="10" t="s">
        <v>82</v>
      </c>
      <c r="C27" s="6" t="s">
        <v>83</v>
      </c>
      <c r="D27" s="6" t="s">
        <v>47</v>
      </c>
      <c r="E27" s="9">
        <v>10</v>
      </c>
      <c r="F27" s="11">
        <v>0</v>
      </c>
      <c r="G27" s="9">
        <f>ROUND(SUM(E27*F27),2)</f>
        <v>0</v>
      </c>
      <c r="H27" s="13" t="s">
        <v>0</v>
      </c>
      <c r="I27" s="10" t="s">
        <v>84</v>
      </c>
      <c r="J27" s="7" t="s">
        <v>0</v>
      </c>
      <c r="K27" s="9">
        <f>SUM(G27:G27)</f>
        <v>0</v>
      </c>
    </row>
    <row r="28" spans="1:11" ht="12.75">
      <c r="A28" s="10" t="s">
        <v>85</v>
      </c>
      <c r="B28" s="10" t="s">
        <v>86</v>
      </c>
      <c r="C28" s="6" t="s">
        <v>87</v>
      </c>
      <c r="D28" s="6" t="s">
        <v>47</v>
      </c>
      <c r="E28" s="9">
        <v>20</v>
      </c>
      <c r="F28" s="11">
        <v>0</v>
      </c>
      <c r="G28" s="9">
        <f>ROUND(SUM(E28*F28),2)</f>
        <v>0</v>
      </c>
      <c r="H28" s="13" t="s">
        <v>0</v>
      </c>
      <c r="I28" s="10" t="s">
        <v>88</v>
      </c>
      <c r="J28" s="7" t="s">
        <v>0</v>
      </c>
      <c r="K28" s="9">
        <f>SUM(G28:G28)</f>
        <v>0</v>
      </c>
    </row>
    <row r="29" spans="1:11" ht="12.75">
      <c r="A29" s="10" t="s">
        <v>89</v>
      </c>
      <c r="B29" s="10" t="s">
        <v>90</v>
      </c>
      <c r="C29" s="6" t="s">
        <v>91</v>
      </c>
      <c r="D29" s="6" t="s">
        <v>47</v>
      </c>
      <c r="E29" s="9">
        <v>5</v>
      </c>
      <c r="F29" s="11">
        <v>0</v>
      </c>
      <c r="G29" s="9">
        <f>ROUND(SUM(E29*F29),2)</f>
        <v>0</v>
      </c>
      <c r="H29" s="13" t="s">
        <v>0</v>
      </c>
      <c r="I29" s="10" t="s">
        <v>92</v>
      </c>
      <c r="J29" s="7" t="s">
        <v>0</v>
      </c>
      <c r="K29" s="9">
        <f>SUM(G29:G29)</f>
        <v>0</v>
      </c>
    </row>
    <row r="30" spans="1:11" ht="12.75">
      <c r="A30" s="10" t="s">
        <v>93</v>
      </c>
      <c r="B30" s="10" t="s">
        <v>94</v>
      </c>
      <c r="C30" s="6" t="s">
        <v>95</v>
      </c>
      <c r="D30" s="6" t="s">
        <v>47</v>
      </c>
      <c r="E30" s="9">
        <v>5</v>
      </c>
      <c r="F30" s="11">
        <v>0</v>
      </c>
      <c r="G30" s="9">
        <f>ROUND(SUM(E30*F30),2)</f>
        <v>0</v>
      </c>
      <c r="H30" s="13" t="s">
        <v>0</v>
      </c>
      <c r="I30" s="10" t="s">
        <v>96</v>
      </c>
      <c r="J30" s="7" t="s">
        <v>0</v>
      </c>
      <c r="K30" s="9">
        <f>SUM(G30:G30)</f>
        <v>0</v>
      </c>
    </row>
    <row r="31" spans="1:11" ht="12.75">
      <c r="A31" s="10" t="s">
        <v>97</v>
      </c>
      <c r="B31" s="10" t="s">
        <v>98</v>
      </c>
      <c r="C31" s="6" t="s">
        <v>99</v>
      </c>
      <c r="D31" s="6" t="s">
        <v>47</v>
      </c>
      <c r="E31" s="9">
        <v>5</v>
      </c>
      <c r="F31" s="11">
        <v>0</v>
      </c>
      <c r="G31" s="9">
        <f>ROUND(SUM(E31*F31),2)</f>
        <v>0</v>
      </c>
      <c r="H31" s="13" t="s">
        <v>0</v>
      </c>
      <c r="I31" s="10" t="s">
        <v>100</v>
      </c>
      <c r="J31" s="7" t="s">
        <v>0</v>
      </c>
      <c r="K31" s="9">
        <f>SUM(G31:G31)</f>
        <v>0</v>
      </c>
    </row>
    <row r="32" spans="1:11" ht="12.75">
      <c r="A32" s="10" t="s">
        <v>101</v>
      </c>
      <c r="B32" s="10" t="s">
        <v>102</v>
      </c>
      <c r="C32" s="6" t="s">
        <v>103</v>
      </c>
      <c r="D32" s="6" t="s">
        <v>47</v>
      </c>
      <c r="E32" s="9">
        <v>6</v>
      </c>
      <c r="F32" s="11">
        <v>0</v>
      </c>
      <c r="G32" s="9">
        <f>ROUND(SUM(E32*F32),2)</f>
        <v>0</v>
      </c>
      <c r="H32" s="13" t="s">
        <v>0</v>
      </c>
      <c r="I32" s="10" t="s">
        <v>104</v>
      </c>
      <c r="J32" s="7" t="s">
        <v>0</v>
      </c>
      <c r="K32" s="9">
        <f>SUM(G32:G32)</f>
        <v>0</v>
      </c>
    </row>
    <row r="33" spans="1:11" ht="12.75">
      <c r="A33" s="10" t="s">
        <v>105</v>
      </c>
      <c r="B33" s="10" t="s">
        <v>106</v>
      </c>
      <c r="C33" s="6" t="s">
        <v>107</v>
      </c>
      <c r="D33" s="6" t="s">
        <v>47</v>
      </c>
      <c r="E33" s="9">
        <v>40</v>
      </c>
      <c r="F33" s="11">
        <v>0</v>
      </c>
      <c r="G33" s="9">
        <f>ROUND(SUM(E33*F33),2)</f>
        <v>0</v>
      </c>
      <c r="H33" s="13" t="s">
        <v>0</v>
      </c>
      <c r="I33" s="10" t="s">
        <v>108</v>
      </c>
      <c r="J33" s="7" t="s">
        <v>0</v>
      </c>
      <c r="K33" s="9">
        <f>SUM(G33:G33)</f>
        <v>0</v>
      </c>
    </row>
    <row r="34" spans="1:11" ht="12.75">
      <c r="A34" s="10" t="s">
        <v>109</v>
      </c>
      <c r="B34" s="10" t="s">
        <v>110</v>
      </c>
      <c r="C34" s="6" t="s">
        <v>111</v>
      </c>
      <c r="D34" s="6" t="s">
        <v>47</v>
      </c>
      <c r="E34" s="9">
        <v>40</v>
      </c>
      <c r="F34" s="11">
        <v>0</v>
      </c>
      <c r="G34" s="9">
        <f>ROUND(SUM(E34*F34),2)</f>
        <v>0</v>
      </c>
      <c r="H34" s="13" t="s">
        <v>0</v>
      </c>
      <c r="I34" s="10" t="s">
        <v>112</v>
      </c>
      <c r="J34" s="7" t="s">
        <v>0</v>
      </c>
      <c r="K34" s="9">
        <f>SUM(G34:G34)</f>
        <v>0</v>
      </c>
    </row>
    <row r="35" spans="1:11" ht="12.75">
      <c r="A35" s="10" t="s">
        <v>113</v>
      </c>
      <c r="B35" s="10" t="s">
        <v>114</v>
      </c>
      <c r="C35" s="6" t="s">
        <v>115</v>
      </c>
      <c r="D35" s="6" t="s">
        <v>47</v>
      </c>
      <c r="E35" s="9">
        <v>40</v>
      </c>
      <c r="F35" s="11">
        <v>0</v>
      </c>
      <c r="G35" s="9">
        <f>ROUND(SUM(E35*F35),2)</f>
        <v>0</v>
      </c>
      <c r="H35" s="13" t="s">
        <v>0</v>
      </c>
      <c r="I35" s="10" t="s">
        <v>116</v>
      </c>
      <c r="J35" s="7" t="s">
        <v>0</v>
      </c>
      <c r="K35" s="9">
        <f>SUM(G35:G35)</f>
        <v>0</v>
      </c>
    </row>
    <row r="36" spans="1:11" ht="12.75">
      <c r="A36" s="10" t="s">
        <v>117</v>
      </c>
      <c r="B36" s="10" t="s">
        <v>118</v>
      </c>
      <c r="C36" s="6" t="s">
        <v>119</v>
      </c>
      <c r="D36" s="6" t="s">
        <v>47</v>
      </c>
      <c r="E36" s="9">
        <v>25</v>
      </c>
      <c r="F36" s="11">
        <v>0</v>
      </c>
      <c r="G36" s="9">
        <f>ROUND(SUM(E36*F36),2)</f>
        <v>0</v>
      </c>
      <c r="H36" s="13" t="s">
        <v>0</v>
      </c>
      <c r="I36" s="10" t="s">
        <v>120</v>
      </c>
      <c r="J36" s="7" t="s">
        <v>0</v>
      </c>
      <c r="K36" s="9">
        <f>SUM(G36:G36)</f>
        <v>0</v>
      </c>
    </row>
    <row r="37" spans="1:11" ht="12.75">
      <c r="A37" s="10" t="s">
        <v>121</v>
      </c>
      <c r="B37" s="10" t="s">
        <v>122</v>
      </c>
      <c r="C37" s="6" t="s">
        <v>123</v>
      </c>
      <c r="D37" s="6" t="s">
        <v>47</v>
      </c>
      <c r="E37" s="9">
        <v>2</v>
      </c>
      <c r="F37" s="11">
        <v>0</v>
      </c>
      <c r="G37" s="9">
        <f>ROUND(SUM(E37*F37),2)</f>
        <v>0</v>
      </c>
      <c r="H37" s="13" t="s">
        <v>0</v>
      </c>
      <c r="I37" s="10" t="s">
        <v>124</v>
      </c>
      <c r="J37" s="7" t="s">
        <v>0</v>
      </c>
      <c r="K37" s="9">
        <f>SUM(G37:G37)</f>
        <v>0</v>
      </c>
    </row>
    <row r="38" spans="1:11" ht="12.75">
      <c r="A38" s="10" t="s">
        <v>125</v>
      </c>
      <c r="B38" s="10" t="s">
        <v>126</v>
      </c>
      <c r="C38" s="6" t="s">
        <v>127</v>
      </c>
      <c r="D38" s="6" t="s">
        <v>47</v>
      </c>
      <c r="E38" s="9">
        <v>10</v>
      </c>
      <c r="F38" s="11">
        <v>0</v>
      </c>
      <c r="G38" s="9">
        <f>ROUND(SUM(E38*F38),2)</f>
        <v>0</v>
      </c>
      <c r="H38" s="13" t="s">
        <v>0</v>
      </c>
      <c r="I38" s="10" t="s">
        <v>128</v>
      </c>
      <c r="J38" s="7" t="s">
        <v>0</v>
      </c>
      <c r="K38" s="9">
        <f>SUM(G38:G38)</f>
        <v>0</v>
      </c>
    </row>
    <row r="39" spans="1:11" ht="12.75">
      <c r="A39" s="10" t="s">
        <v>129</v>
      </c>
      <c r="B39" s="10" t="s">
        <v>130</v>
      </c>
      <c r="C39" s="6" t="s">
        <v>131</v>
      </c>
      <c r="D39" s="6" t="s">
        <v>34</v>
      </c>
      <c r="E39" s="9">
        <v>3000</v>
      </c>
      <c r="F39" s="11">
        <v>0</v>
      </c>
      <c r="G39" s="9">
        <f>ROUND(SUM(E39*F39),2)</f>
        <v>0</v>
      </c>
      <c r="H39" s="13" t="s">
        <v>0</v>
      </c>
      <c r="I39" s="10" t="s">
        <v>132</v>
      </c>
      <c r="J39" s="7" t="s">
        <v>0</v>
      </c>
      <c r="K39" s="9">
        <f>SUM(G39:G39)</f>
        <v>0</v>
      </c>
    </row>
    <row r="40" spans="1:11" ht="12.75">
      <c r="A40" s="10" t="s">
        <v>133</v>
      </c>
      <c r="B40" s="10" t="s">
        <v>134</v>
      </c>
      <c r="C40" s="6" t="s">
        <v>135</v>
      </c>
      <c r="D40" s="6" t="s">
        <v>34</v>
      </c>
      <c r="E40" s="9">
        <v>200</v>
      </c>
      <c r="F40" s="11">
        <v>0</v>
      </c>
      <c r="G40" s="9">
        <f>ROUND(SUM(E40*F40),2)</f>
        <v>0</v>
      </c>
      <c r="H40" s="13" t="s">
        <v>0</v>
      </c>
      <c r="I40" s="10" t="s">
        <v>136</v>
      </c>
      <c r="J40" s="7" t="s">
        <v>0</v>
      </c>
      <c r="K40" s="9">
        <f>SUM(G40:G40)</f>
        <v>0</v>
      </c>
    </row>
    <row r="41" spans="1:11" ht="12.75">
      <c r="A41" s="10" t="s">
        <v>137</v>
      </c>
      <c r="B41" s="10" t="s">
        <v>138</v>
      </c>
      <c r="C41" s="6" t="s">
        <v>139</v>
      </c>
      <c r="D41" s="6" t="s">
        <v>34</v>
      </c>
      <c r="E41" s="9">
        <v>200</v>
      </c>
      <c r="F41" s="11">
        <v>0</v>
      </c>
      <c r="G41" s="9">
        <f>ROUND(SUM(E41*F41),2)</f>
        <v>0</v>
      </c>
      <c r="H41" s="13" t="s">
        <v>0</v>
      </c>
      <c r="I41" s="10" t="s">
        <v>140</v>
      </c>
      <c r="J41" s="7" t="s">
        <v>0</v>
      </c>
      <c r="K41" s="9">
        <f>SUM(G41:G41)</f>
        <v>0</v>
      </c>
    </row>
    <row r="42" spans="1:11" ht="12.75">
      <c r="A42" s="10" t="s">
        <v>141</v>
      </c>
      <c r="B42" s="10" t="s">
        <v>142</v>
      </c>
      <c r="C42" s="6" t="s">
        <v>143</v>
      </c>
      <c r="D42" s="6" t="s">
        <v>34</v>
      </c>
      <c r="E42" s="9">
        <v>200</v>
      </c>
      <c r="F42" s="11">
        <v>0</v>
      </c>
      <c r="G42" s="9">
        <f>ROUND(SUM(E42*F42),2)</f>
        <v>0</v>
      </c>
      <c r="H42" s="13" t="s">
        <v>0</v>
      </c>
      <c r="I42" s="10" t="s">
        <v>144</v>
      </c>
      <c r="J42" s="7" t="s">
        <v>0</v>
      </c>
      <c r="K42" s="9">
        <f>SUM(G42:G42)</f>
        <v>0</v>
      </c>
    </row>
    <row r="43" spans="1:11" ht="12.75">
      <c r="A43" s="10" t="s">
        <v>145</v>
      </c>
      <c r="B43" s="10" t="s">
        <v>146</v>
      </c>
      <c r="C43" s="6" t="s">
        <v>147</v>
      </c>
      <c r="D43" s="6" t="s">
        <v>34</v>
      </c>
      <c r="E43" s="9">
        <v>200</v>
      </c>
      <c r="F43" s="11">
        <v>0</v>
      </c>
      <c r="G43" s="9">
        <f>ROUND(SUM(E43*F43),2)</f>
        <v>0</v>
      </c>
      <c r="H43" s="13" t="s">
        <v>0</v>
      </c>
      <c r="I43" s="10" t="s">
        <v>148</v>
      </c>
      <c r="J43" s="7" t="s">
        <v>0</v>
      </c>
      <c r="K43" s="9">
        <f>SUM(G43:G43)</f>
        <v>0</v>
      </c>
    </row>
    <row r="44" spans="1:11" ht="12.75">
      <c r="A44" s="10" t="s">
        <v>149</v>
      </c>
      <c r="B44" s="10" t="s">
        <v>150</v>
      </c>
      <c r="C44" s="6" t="s">
        <v>151</v>
      </c>
      <c r="D44" s="6" t="s">
        <v>34</v>
      </c>
      <c r="E44" s="9">
        <v>100</v>
      </c>
      <c r="F44" s="11">
        <v>0</v>
      </c>
      <c r="G44" s="9">
        <f>ROUND(SUM(E44*F44),2)</f>
        <v>0</v>
      </c>
      <c r="H44" s="13" t="s">
        <v>0</v>
      </c>
      <c r="I44" s="10" t="s">
        <v>152</v>
      </c>
      <c r="J44" s="7" t="s">
        <v>0</v>
      </c>
      <c r="K44" s="9">
        <f>SUM(G44:G44)</f>
        <v>0</v>
      </c>
    </row>
    <row r="45" spans="1:11" ht="12.75">
      <c r="A45" s="10" t="s">
        <v>153</v>
      </c>
      <c r="B45" s="10" t="s">
        <v>154</v>
      </c>
      <c r="C45" s="6" t="s">
        <v>155</v>
      </c>
      <c r="D45" s="6" t="s">
        <v>34</v>
      </c>
      <c r="E45" s="9">
        <v>100</v>
      </c>
      <c r="F45" s="11">
        <v>0</v>
      </c>
      <c r="G45" s="9">
        <f>ROUND(SUM(E45*F45),2)</f>
        <v>0</v>
      </c>
      <c r="H45" s="13" t="s">
        <v>0</v>
      </c>
      <c r="I45" s="10" t="s">
        <v>156</v>
      </c>
      <c r="J45" s="7" t="s">
        <v>0</v>
      </c>
      <c r="K45" s="9">
        <f>SUM(G45:G45)</f>
        <v>0</v>
      </c>
    </row>
    <row r="46" spans="1:11" ht="12.75">
      <c r="A46" s="10" t="s">
        <v>157</v>
      </c>
      <c r="B46" s="10" t="s">
        <v>158</v>
      </c>
      <c r="C46" s="6" t="s">
        <v>159</v>
      </c>
      <c r="D46" s="6" t="s">
        <v>34</v>
      </c>
      <c r="E46" s="9">
        <v>500</v>
      </c>
      <c r="F46" s="11">
        <v>0</v>
      </c>
      <c r="G46" s="9">
        <f>ROUND(SUM(E46*F46),2)</f>
        <v>0</v>
      </c>
      <c r="H46" s="13" t="s">
        <v>0</v>
      </c>
      <c r="I46" s="10" t="s">
        <v>160</v>
      </c>
      <c r="J46" s="7" t="s">
        <v>0</v>
      </c>
      <c r="K46" s="9">
        <f>SUM(G46:G46)</f>
        <v>0</v>
      </c>
    </row>
    <row r="47" spans="1:11" ht="12.75">
      <c r="A47" s="10" t="s">
        <v>161</v>
      </c>
      <c r="B47" s="10" t="s">
        <v>162</v>
      </c>
      <c r="C47" s="6" t="s">
        <v>163</v>
      </c>
      <c r="D47" s="6" t="s">
        <v>34</v>
      </c>
      <c r="E47" s="9">
        <v>200</v>
      </c>
      <c r="F47" s="11">
        <v>0</v>
      </c>
      <c r="G47" s="9">
        <f>ROUND(SUM(E47*F47),2)</f>
        <v>0</v>
      </c>
      <c r="H47" s="13" t="s">
        <v>0</v>
      </c>
      <c r="I47" s="10" t="s">
        <v>164</v>
      </c>
      <c r="J47" s="7" t="s">
        <v>0</v>
      </c>
      <c r="K47" s="9">
        <f>SUM(G47:G47)</f>
        <v>0</v>
      </c>
    </row>
    <row r="48" spans="1:11" ht="12.75">
      <c r="A48" s="10" t="s">
        <v>165</v>
      </c>
      <c r="B48" s="10" t="s">
        <v>166</v>
      </c>
      <c r="C48" s="6" t="s">
        <v>167</v>
      </c>
      <c r="D48" s="6" t="s">
        <v>34</v>
      </c>
      <c r="E48" s="9">
        <v>125</v>
      </c>
      <c r="F48" s="11">
        <v>0</v>
      </c>
      <c r="G48" s="9">
        <f>ROUND(SUM(E48*F48),2)</f>
        <v>0</v>
      </c>
      <c r="H48" s="13" t="s">
        <v>0</v>
      </c>
      <c r="I48" s="10" t="s">
        <v>168</v>
      </c>
      <c r="J48" s="7" t="s">
        <v>0</v>
      </c>
      <c r="K48" s="9">
        <f>SUM(G48:G48)</f>
        <v>0</v>
      </c>
    </row>
    <row r="49" spans="1:11" ht="12.75">
      <c r="A49" s="10" t="s">
        <v>169</v>
      </c>
      <c r="B49" s="10" t="s">
        <v>170</v>
      </c>
      <c r="C49" s="6" t="s">
        <v>171</v>
      </c>
      <c r="D49" s="6" t="s">
        <v>34</v>
      </c>
      <c r="E49" s="9">
        <v>400</v>
      </c>
      <c r="F49" s="11">
        <v>0</v>
      </c>
      <c r="G49" s="9">
        <f>ROUND(SUM(E49*F49),2)</f>
        <v>0</v>
      </c>
      <c r="H49" s="13" t="s">
        <v>0</v>
      </c>
      <c r="I49" s="10" t="s">
        <v>172</v>
      </c>
      <c r="J49" s="7" t="s">
        <v>0</v>
      </c>
      <c r="K49" s="9">
        <f>SUM(G49:G49)</f>
        <v>0</v>
      </c>
    </row>
    <row r="50" spans="1:11" ht="12.75">
      <c r="A50" s="10" t="s">
        <v>173</v>
      </c>
      <c r="B50" s="10" t="s">
        <v>174</v>
      </c>
      <c r="C50" s="6" t="s">
        <v>175</v>
      </c>
      <c r="D50" s="6" t="s">
        <v>34</v>
      </c>
      <c r="E50" s="9">
        <v>400</v>
      </c>
      <c r="F50" s="11">
        <v>0</v>
      </c>
      <c r="G50" s="9">
        <f>ROUND(SUM(E50*F50),2)</f>
        <v>0</v>
      </c>
      <c r="H50" s="13" t="s">
        <v>0</v>
      </c>
      <c r="I50" s="10" t="s">
        <v>176</v>
      </c>
      <c r="J50" s="7" t="s">
        <v>0</v>
      </c>
      <c r="K50" s="9">
        <f>SUM(G50:G50)</f>
        <v>0</v>
      </c>
    </row>
    <row r="51" spans="1:11" ht="12.75">
      <c r="A51" s="10" t="s">
        <v>177</v>
      </c>
      <c r="B51" s="10" t="s">
        <v>178</v>
      </c>
      <c r="C51" s="6" t="s">
        <v>179</v>
      </c>
      <c r="D51" s="6" t="s">
        <v>34</v>
      </c>
      <c r="E51" s="9">
        <v>200</v>
      </c>
      <c r="F51" s="11">
        <v>0</v>
      </c>
      <c r="G51" s="9">
        <f>ROUND(SUM(E51*F51),2)</f>
        <v>0</v>
      </c>
      <c r="H51" s="13" t="s">
        <v>0</v>
      </c>
      <c r="I51" s="10" t="s">
        <v>180</v>
      </c>
      <c r="J51" s="7" t="s">
        <v>0</v>
      </c>
      <c r="K51" s="9">
        <f>SUM(G51:G51)</f>
        <v>0</v>
      </c>
    </row>
    <row r="52" spans="1:11" ht="12.75">
      <c r="A52" s="10" t="s">
        <v>181</v>
      </c>
      <c r="B52" s="10" t="s">
        <v>182</v>
      </c>
      <c r="C52" s="6" t="s">
        <v>183</v>
      </c>
      <c r="D52" s="6" t="s">
        <v>34</v>
      </c>
      <c r="E52" s="9">
        <v>200</v>
      </c>
      <c r="F52" s="11">
        <v>0</v>
      </c>
      <c r="G52" s="9">
        <f>ROUND(SUM(E52*F52),2)</f>
        <v>0</v>
      </c>
      <c r="H52" s="13" t="s">
        <v>0</v>
      </c>
      <c r="I52" s="10" t="s">
        <v>184</v>
      </c>
      <c r="J52" s="7" t="s">
        <v>0</v>
      </c>
      <c r="K52" s="9">
        <f>SUM(G52:G52)</f>
        <v>0</v>
      </c>
    </row>
    <row r="53" spans="1:11" ht="12.75">
      <c r="A53" s="10" t="s">
        <v>185</v>
      </c>
      <c r="B53" s="10" t="s">
        <v>186</v>
      </c>
      <c r="C53" s="6" t="s">
        <v>187</v>
      </c>
      <c r="D53" s="6" t="s">
        <v>34</v>
      </c>
      <c r="E53" s="9">
        <v>100</v>
      </c>
      <c r="F53" s="11">
        <v>0</v>
      </c>
      <c r="G53" s="9">
        <f>ROUND(SUM(E53*F53),2)</f>
        <v>0</v>
      </c>
      <c r="H53" s="13" t="s">
        <v>0</v>
      </c>
      <c r="I53" s="10" t="s">
        <v>188</v>
      </c>
      <c r="J53" s="7" t="s">
        <v>0</v>
      </c>
      <c r="K53" s="9">
        <f>SUM(G53:G53)</f>
        <v>0</v>
      </c>
    </row>
    <row r="54" spans="1:11" ht="12.75">
      <c r="A54" s="10" t="s">
        <v>189</v>
      </c>
      <c r="B54" s="10" t="s">
        <v>190</v>
      </c>
      <c r="C54" s="6" t="s">
        <v>191</v>
      </c>
      <c r="D54" s="6" t="s">
        <v>34</v>
      </c>
      <c r="E54" s="9">
        <v>400</v>
      </c>
      <c r="F54" s="11">
        <v>0</v>
      </c>
      <c r="G54" s="9">
        <f>ROUND(SUM(E54*F54),2)</f>
        <v>0</v>
      </c>
      <c r="H54" s="13" t="s">
        <v>0</v>
      </c>
      <c r="I54" s="10" t="s">
        <v>192</v>
      </c>
      <c r="J54" s="7" t="s">
        <v>0</v>
      </c>
      <c r="K54" s="9">
        <f>SUM(G54:G54)</f>
        <v>0</v>
      </c>
    </row>
    <row r="55" spans="1:11" ht="12.75">
      <c r="A55" s="10" t="s">
        <v>193</v>
      </c>
      <c r="B55" s="10" t="s">
        <v>194</v>
      </c>
      <c r="C55" s="6" t="s">
        <v>195</v>
      </c>
      <c r="D55" s="6" t="s">
        <v>34</v>
      </c>
      <c r="E55" s="9">
        <v>200</v>
      </c>
      <c r="F55" s="11">
        <v>0</v>
      </c>
      <c r="G55" s="9">
        <f>ROUND(SUM(E55*F55),2)</f>
        <v>0</v>
      </c>
      <c r="H55" s="13" t="s">
        <v>0</v>
      </c>
      <c r="I55" s="10" t="s">
        <v>196</v>
      </c>
      <c r="J55" s="7" t="s">
        <v>0</v>
      </c>
      <c r="K55" s="9">
        <f>SUM(G55:G55)</f>
        <v>0</v>
      </c>
    </row>
    <row r="56" spans="1:11" ht="12.75">
      <c r="A56" s="10" t="s">
        <v>197</v>
      </c>
      <c r="B56" s="10" t="s">
        <v>198</v>
      </c>
      <c r="C56" s="6" t="s">
        <v>199</v>
      </c>
      <c r="D56" s="6" t="s">
        <v>34</v>
      </c>
      <c r="E56" s="9">
        <v>150</v>
      </c>
      <c r="F56" s="11">
        <v>0</v>
      </c>
      <c r="G56" s="9">
        <f>ROUND(SUM(E56*F56),2)</f>
        <v>0</v>
      </c>
      <c r="H56" s="13" t="s">
        <v>0</v>
      </c>
      <c r="I56" s="10" t="s">
        <v>200</v>
      </c>
      <c r="J56" s="7" t="s">
        <v>0</v>
      </c>
      <c r="K56" s="9">
        <f>SUM(G56:G56)</f>
        <v>0</v>
      </c>
    </row>
    <row r="57" spans="1:11" ht="12.75">
      <c r="A57" s="10" t="s">
        <v>201</v>
      </c>
      <c r="B57" s="10" t="s">
        <v>202</v>
      </c>
      <c r="C57" s="6" t="s">
        <v>203</v>
      </c>
      <c r="D57" s="6" t="s">
        <v>34</v>
      </c>
      <c r="E57" s="9">
        <v>300</v>
      </c>
      <c r="F57" s="11">
        <v>0</v>
      </c>
      <c r="G57" s="9">
        <f>ROUND(SUM(E57*F57),2)</f>
        <v>0</v>
      </c>
      <c r="H57" s="13" t="s">
        <v>0</v>
      </c>
      <c r="I57" s="10" t="s">
        <v>204</v>
      </c>
      <c r="J57" s="7" t="s">
        <v>0</v>
      </c>
      <c r="K57" s="9">
        <f>SUM(G57:G57)</f>
        <v>0</v>
      </c>
    </row>
    <row r="58" spans="1:11" ht="12.75">
      <c r="A58" s="10" t="s">
        <v>205</v>
      </c>
      <c r="B58" s="10" t="s">
        <v>206</v>
      </c>
      <c r="C58" s="6" t="s">
        <v>207</v>
      </c>
      <c r="D58" s="6" t="s">
        <v>34</v>
      </c>
      <c r="E58" s="9">
        <v>250</v>
      </c>
      <c r="F58" s="11">
        <v>0</v>
      </c>
      <c r="G58" s="9">
        <f>ROUND(SUM(E58*F58),2)</f>
        <v>0</v>
      </c>
      <c r="H58" s="13" t="s">
        <v>0</v>
      </c>
      <c r="I58" s="10" t="s">
        <v>208</v>
      </c>
      <c r="J58" s="7" t="s">
        <v>0</v>
      </c>
      <c r="K58" s="9">
        <f>SUM(G58:G58)</f>
        <v>0</v>
      </c>
    </row>
    <row r="59" spans="1:11" ht="12.75">
      <c r="A59" s="10" t="s">
        <v>209</v>
      </c>
      <c r="B59" s="10" t="s">
        <v>210</v>
      </c>
      <c r="C59" s="6" t="s">
        <v>211</v>
      </c>
      <c r="D59" s="6" t="s">
        <v>34</v>
      </c>
      <c r="E59" s="9">
        <v>100</v>
      </c>
      <c r="F59" s="11">
        <v>0</v>
      </c>
      <c r="G59" s="9">
        <f>ROUND(SUM(E59*F59),2)</f>
        <v>0</v>
      </c>
      <c r="H59" s="13" t="s">
        <v>0</v>
      </c>
      <c r="I59" s="10" t="s">
        <v>212</v>
      </c>
      <c r="J59" s="7" t="s">
        <v>0</v>
      </c>
      <c r="K59" s="9">
        <f>SUM(G59:G59)</f>
        <v>0</v>
      </c>
    </row>
    <row r="60" spans="1:11" ht="12.75">
      <c r="A60" s="10" t="s">
        <v>213</v>
      </c>
      <c r="B60" s="10" t="s">
        <v>214</v>
      </c>
      <c r="C60" s="6" t="s">
        <v>215</v>
      </c>
      <c r="D60" s="6" t="s">
        <v>34</v>
      </c>
      <c r="E60" s="9">
        <v>100</v>
      </c>
      <c r="F60" s="11">
        <v>0</v>
      </c>
      <c r="G60" s="9">
        <f>ROUND(SUM(E60*F60),2)</f>
        <v>0</v>
      </c>
      <c r="H60" s="13" t="s">
        <v>0</v>
      </c>
      <c r="I60" s="10" t="s">
        <v>216</v>
      </c>
      <c r="J60" s="7" t="s">
        <v>0</v>
      </c>
      <c r="K60" s="9">
        <f>SUM(G60:G60)</f>
        <v>0</v>
      </c>
    </row>
    <row r="61" spans="1:11" ht="12.75">
      <c r="A61" s="10" t="s">
        <v>217</v>
      </c>
      <c r="B61" s="10" t="s">
        <v>218</v>
      </c>
      <c r="C61" s="6" t="s">
        <v>219</v>
      </c>
      <c r="D61" s="6" t="s">
        <v>34</v>
      </c>
      <c r="E61" s="9">
        <v>150</v>
      </c>
      <c r="F61" s="11">
        <v>0</v>
      </c>
      <c r="G61" s="9">
        <f>ROUND(SUM(E61*F61),2)</f>
        <v>0</v>
      </c>
      <c r="H61" s="13" t="s">
        <v>0</v>
      </c>
      <c r="I61" s="10" t="s">
        <v>220</v>
      </c>
      <c r="J61" s="7" t="s">
        <v>0</v>
      </c>
      <c r="K61" s="9">
        <f>SUM(G61:G61)</f>
        <v>0</v>
      </c>
    </row>
    <row r="62" spans="1:11" ht="12.75">
      <c r="A62" s="10" t="s">
        <v>221</v>
      </c>
      <c r="B62" s="10" t="s">
        <v>222</v>
      </c>
      <c r="C62" s="6" t="s">
        <v>223</v>
      </c>
      <c r="D62" s="6" t="s">
        <v>34</v>
      </c>
      <c r="E62" s="9">
        <v>150</v>
      </c>
      <c r="F62" s="11">
        <v>0</v>
      </c>
      <c r="G62" s="9">
        <f>ROUND(SUM(E62*F62),2)</f>
        <v>0</v>
      </c>
      <c r="H62" s="13" t="s">
        <v>0</v>
      </c>
      <c r="I62" s="10" t="s">
        <v>224</v>
      </c>
      <c r="J62" s="7" t="s">
        <v>0</v>
      </c>
      <c r="K62" s="9">
        <f>SUM(G62:G62)</f>
        <v>0</v>
      </c>
    </row>
    <row r="63" spans="1:11" ht="12.75">
      <c r="A63" s="10" t="s">
        <v>225</v>
      </c>
      <c r="B63" s="10" t="s">
        <v>226</v>
      </c>
      <c r="C63" s="6" t="s">
        <v>227</v>
      </c>
      <c r="D63" s="6" t="s">
        <v>34</v>
      </c>
      <c r="E63" s="9">
        <v>100</v>
      </c>
      <c r="F63" s="11">
        <v>0</v>
      </c>
      <c r="G63" s="9">
        <f>ROUND(SUM(E63*F63),2)</f>
        <v>0</v>
      </c>
      <c r="H63" s="13" t="s">
        <v>0</v>
      </c>
      <c r="I63" s="10" t="s">
        <v>228</v>
      </c>
      <c r="J63" s="7" t="s">
        <v>0</v>
      </c>
      <c r="K63" s="9">
        <f>SUM(G63:G63)</f>
        <v>0</v>
      </c>
    </row>
    <row r="64" spans="1:11" ht="12.75">
      <c r="A64" s="10" t="s">
        <v>229</v>
      </c>
      <c r="B64" s="10" t="s">
        <v>230</v>
      </c>
      <c r="C64" s="6" t="s">
        <v>231</v>
      </c>
      <c r="D64" s="6" t="s">
        <v>34</v>
      </c>
      <c r="E64" s="9">
        <v>200</v>
      </c>
      <c r="F64" s="11">
        <v>0</v>
      </c>
      <c r="G64" s="9">
        <f>ROUND(SUM(E64*F64),2)</f>
        <v>0</v>
      </c>
      <c r="H64" s="13" t="s">
        <v>0</v>
      </c>
      <c r="I64" s="10" t="s">
        <v>232</v>
      </c>
      <c r="J64" s="7" t="s">
        <v>0</v>
      </c>
      <c r="K64" s="9">
        <f>SUM(G64:G64)</f>
        <v>0</v>
      </c>
    </row>
    <row r="65" spans="1:11" ht="12.75">
      <c r="A65" s="10" t="s">
        <v>233</v>
      </c>
      <c r="B65" s="10" t="s">
        <v>234</v>
      </c>
      <c r="C65" s="6" t="s">
        <v>235</v>
      </c>
      <c r="D65" s="6" t="s">
        <v>47</v>
      </c>
      <c r="E65" s="9">
        <v>10</v>
      </c>
      <c r="F65" s="11">
        <v>0</v>
      </c>
      <c r="G65" s="9">
        <f>ROUND(SUM(E65*F65),2)</f>
        <v>0</v>
      </c>
      <c r="H65" s="13" t="s">
        <v>0</v>
      </c>
      <c r="I65" s="10" t="s">
        <v>236</v>
      </c>
      <c r="J65" s="7" t="s">
        <v>0</v>
      </c>
      <c r="K65" s="9">
        <f>SUM(G65:G65)</f>
        <v>0</v>
      </c>
    </row>
    <row r="66" spans="1:11" ht="12.75">
      <c r="A66" s="10" t="s">
        <v>237</v>
      </c>
      <c r="B66" s="10" t="s">
        <v>238</v>
      </c>
      <c r="C66" s="6" t="s">
        <v>239</v>
      </c>
      <c r="D66" s="6" t="s">
        <v>47</v>
      </c>
      <c r="E66" s="9">
        <v>20</v>
      </c>
      <c r="F66" s="11">
        <v>0</v>
      </c>
      <c r="G66" s="9">
        <f>ROUND(SUM(E66*F66),2)</f>
        <v>0</v>
      </c>
      <c r="H66" s="13" t="s">
        <v>0</v>
      </c>
      <c r="I66" s="10" t="s">
        <v>240</v>
      </c>
      <c r="J66" s="7" t="s">
        <v>0</v>
      </c>
      <c r="K66" s="9">
        <f>SUM(G66:G66)</f>
        <v>0</v>
      </c>
    </row>
    <row r="67" spans="1:11" ht="12.75">
      <c r="A67" s="10" t="s">
        <v>241</v>
      </c>
      <c r="B67" s="10" t="s">
        <v>242</v>
      </c>
      <c r="C67" s="6" t="s">
        <v>243</v>
      </c>
      <c r="D67" s="6" t="s">
        <v>47</v>
      </c>
      <c r="E67" s="9">
        <v>10</v>
      </c>
      <c r="F67" s="11">
        <v>0</v>
      </c>
      <c r="G67" s="9">
        <f>ROUND(SUM(E67*F67),2)</f>
        <v>0</v>
      </c>
      <c r="H67" s="13" t="s">
        <v>0</v>
      </c>
      <c r="I67" s="10" t="s">
        <v>244</v>
      </c>
      <c r="J67" s="7" t="s">
        <v>0</v>
      </c>
      <c r="K67" s="9">
        <f>SUM(G67:G67)</f>
        <v>0</v>
      </c>
    </row>
    <row r="68" spans="1:11" ht="12.75">
      <c r="A68" s="10" t="s">
        <v>245</v>
      </c>
      <c r="B68" s="10" t="s">
        <v>246</v>
      </c>
      <c r="C68" s="6" t="s">
        <v>247</v>
      </c>
      <c r="D68" s="6" t="s">
        <v>47</v>
      </c>
      <c r="E68" s="9">
        <v>10</v>
      </c>
      <c r="F68" s="11">
        <v>0</v>
      </c>
      <c r="G68" s="9">
        <f>ROUND(SUM(E68*F68),2)</f>
        <v>0</v>
      </c>
      <c r="H68" s="13" t="s">
        <v>0</v>
      </c>
      <c r="I68" s="10" t="s">
        <v>248</v>
      </c>
      <c r="J68" s="7" t="s">
        <v>0</v>
      </c>
      <c r="K68" s="9">
        <f>SUM(G68:G68)</f>
        <v>0</v>
      </c>
    </row>
    <row r="69" spans="1:11" ht="12.75">
      <c r="A69" s="10" t="s">
        <v>249</v>
      </c>
      <c r="B69" s="10" t="s">
        <v>250</v>
      </c>
      <c r="C69" s="6" t="s">
        <v>251</v>
      </c>
      <c r="D69" s="6" t="s">
        <v>34</v>
      </c>
      <c r="E69" s="9">
        <v>50</v>
      </c>
      <c r="F69" s="11">
        <v>0</v>
      </c>
      <c r="G69" s="9">
        <f>ROUND(SUM(E69*F69),2)</f>
        <v>0</v>
      </c>
      <c r="H69" s="13" t="s">
        <v>0</v>
      </c>
      <c r="I69" s="10" t="s">
        <v>252</v>
      </c>
      <c r="J69" s="7" t="s">
        <v>0</v>
      </c>
      <c r="K69" s="9">
        <f>SUM(G69:G69)</f>
        <v>0</v>
      </c>
    </row>
    <row r="70" spans="1:11" ht="12.75">
      <c r="A70" s="10" t="s">
        <v>253</v>
      </c>
      <c r="B70" s="10" t="s">
        <v>254</v>
      </c>
      <c r="C70" s="6" t="s">
        <v>255</v>
      </c>
      <c r="D70" s="6" t="s">
        <v>34</v>
      </c>
      <c r="E70" s="9">
        <v>500</v>
      </c>
      <c r="F70" s="11">
        <v>0</v>
      </c>
      <c r="G70" s="9">
        <f>ROUND(SUM(E70*F70),2)</f>
        <v>0</v>
      </c>
      <c r="H70" s="13" t="s">
        <v>0</v>
      </c>
      <c r="I70" s="10" t="s">
        <v>256</v>
      </c>
      <c r="J70" s="7" t="s">
        <v>0</v>
      </c>
      <c r="K70" s="9">
        <f>SUM(G70:G70)</f>
        <v>0</v>
      </c>
    </row>
    <row r="71" spans="1:11" ht="12.75">
      <c r="A71" s="10" t="s">
        <v>257</v>
      </c>
      <c r="B71" s="10" t="s">
        <v>258</v>
      </c>
      <c r="C71" s="6" t="s">
        <v>259</v>
      </c>
      <c r="D71" s="6" t="s">
        <v>47</v>
      </c>
      <c r="E71" s="9">
        <v>40</v>
      </c>
      <c r="F71" s="11">
        <v>0</v>
      </c>
      <c r="G71" s="9">
        <f>ROUND(SUM(E71*F71),2)</f>
        <v>0</v>
      </c>
      <c r="H71" s="13" t="s">
        <v>0</v>
      </c>
      <c r="I71" s="10" t="s">
        <v>260</v>
      </c>
      <c r="J71" s="7" t="s">
        <v>0</v>
      </c>
      <c r="K71" s="9">
        <f>SUM(G71:G71)</f>
        <v>0</v>
      </c>
    </row>
    <row r="72" spans="1:11" ht="12.75">
      <c r="A72" s="10" t="s">
        <v>261</v>
      </c>
      <c r="B72" s="10" t="s">
        <v>262</v>
      </c>
      <c r="C72" s="6" t="s">
        <v>263</v>
      </c>
      <c r="D72" s="6" t="s">
        <v>47</v>
      </c>
      <c r="E72" s="9">
        <v>40</v>
      </c>
      <c r="F72" s="11">
        <v>0</v>
      </c>
      <c r="G72" s="9">
        <f>ROUND(SUM(E72*F72),2)</f>
        <v>0</v>
      </c>
      <c r="H72" s="13" t="s">
        <v>0</v>
      </c>
      <c r="I72" s="10" t="s">
        <v>264</v>
      </c>
      <c r="J72" s="7" t="s">
        <v>0</v>
      </c>
      <c r="K72" s="9">
        <f>SUM(G72:G72)</f>
        <v>0</v>
      </c>
    </row>
    <row r="73" spans="1:11" ht="12.75">
      <c r="A73" s="10" t="s">
        <v>265</v>
      </c>
      <c r="B73" s="10" t="s">
        <v>266</v>
      </c>
      <c r="C73" s="6" t="s">
        <v>267</v>
      </c>
      <c r="D73" s="6" t="s">
        <v>47</v>
      </c>
      <c r="E73" s="9">
        <v>5</v>
      </c>
      <c r="F73" s="11">
        <v>0</v>
      </c>
      <c r="G73" s="9">
        <f>ROUND(SUM(E73*F73),2)</f>
        <v>0</v>
      </c>
      <c r="H73" s="13" t="s">
        <v>0</v>
      </c>
      <c r="I73" s="10" t="s">
        <v>268</v>
      </c>
      <c r="J73" s="7" t="s">
        <v>0</v>
      </c>
      <c r="K73" s="9">
        <f>SUM(G73:G73)</f>
        <v>0</v>
      </c>
    </row>
    <row r="74" spans="1:11" ht="12.75">
      <c r="A74" s="10" t="s">
        <v>269</v>
      </c>
      <c r="B74" s="10" t="s">
        <v>270</v>
      </c>
      <c r="C74" s="6" t="s">
        <v>271</v>
      </c>
      <c r="D74" s="6" t="s">
        <v>47</v>
      </c>
      <c r="E74" s="9">
        <v>100</v>
      </c>
      <c r="F74" s="11">
        <v>0</v>
      </c>
      <c r="G74" s="9">
        <f>ROUND(SUM(E74*F74),2)</f>
        <v>0</v>
      </c>
      <c r="H74" s="13" t="s">
        <v>0</v>
      </c>
      <c r="I74" s="10" t="s">
        <v>272</v>
      </c>
      <c r="J74" s="7" t="s">
        <v>0</v>
      </c>
      <c r="K74" s="9">
        <f>SUM(G74:G74)</f>
        <v>0</v>
      </c>
    </row>
    <row r="75" spans="1:11" ht="12.75">
      <c r="A75" s="10" t="s">
        <v>273</v>
      </c>
      <c r="B75" s="10" t="s">
        <v>274</v>
      </c>
      <c r="C75" s="6" t="s">
        <v>275</v>
      </c>
      <c r="D75" s="6" t="s">
        <v>47</v>
      </c>
      <c r="E75" s="9">
        <v>50</v>
      </c>
      <c r="F75" s="11">
        <v>0</v>
      </c>
      <c r="G75" s="9">
        <f>ROUND(SUM(E75*F75),2)</f>
        <v>0</v>
      </c>
      <c r="H75" s="13" t="s">
        <v>0</v>
      </c>
      <c r="I75" s="10" t="s">
        <v>276</v>
      </c>
      <c r="J75" s="7" t="s">
        <v>0</v>
      </c>
      <c r="K75" s="9">
        <f>SUM(G75:G75)</f>
        <v>0</v>
      </c>
    </row>
    <row r="76" spans="1:11" ht="12.75">
      <c r="A76" s="10" t="s">
        <v>277</v>
      </c>
      <c r="B76" s="10" t="s">
        <v>278</v>
      </c>
      <c r="C76" s="6" t="s">
        <v>279</v>
      </c>
      <c r="D76" s="6" t="s">
        <v>47</v>
      </c>
      <c r="E76" s="9">
        <v>100</v>
      </c>
      <c r="F76" s="11">
        <v>0</v>
      </c>
      <c r="G76" s="9">
        <f>ROUND(SUM(E76*F76),2)</f>
        <v>0</v>
      </c>
      <c r="H76" s="13" t="s">
        <v>0</v>
      </c>
      <c r="I76" s="10" t="s">
        <v>280</v>
      </c>
      <c r="J76" s="7" t="s">
        <v>0</v>
      </c>
      <c r="K76" s="9">
        <f>SUM(G76:G76)</f>
        <v>0</v>
      </c>
    </row>
    <row r="77" spans="1:11" ht="12.75">
      <c r="A77" s="10" t="s">
        <v>281</v>
      </c>
      <c r="B77" s="10" t="s">
        <v>282</v>
      </c>
      <c r="C77" s="6" t="s">
        <v>283</v>
      </c>
      <c r="D77" s="6" t="s">
        <v>47</v>
      </c>
      <c r="E77" s="9">
        <v>100</v>
      </c>
      <c r="F77" s="11">
        <v>0</v>
      </c>
      <c r="G77" s="9">
        <f>ROUND(SUM(E77*F77),2)</f>
        <v>0</v>
      </c>
      <c r="H77" s="13" t="s">
        <v>0</v>
      </c>
      <c r="I77" s="10" t="s">
        <v>284</v>
      </c>
      <c r="J77" s="7" t="s">
        <v>0</v>
      </c>
      <c r="K77" s="9">
        <f>SUM(G77:G77)</f>
        <v>0</v>
      </c>
    </row>
    <row r="78" spans="1:11" ht="12.75">
      <c r="A78" s="10" t="s">
        <v>285</v>
      </c>
      <c r="B78" s="10" t="s">
        <v>286</v>
      </c>
      <c r="C78" s="6" t="s">
        <v>287</v>
      </c>
      <c r="D78" s="6" t="s">
        <v>47</v>
      </c>
      <c r="E78" s="9">
        <v>10</v>
      </c>
      <c r="F78" s="11">
        <v>0</v>
      </c>
      <c r="G78" s="9">
        <f>ROUND(SUM(E78*F78),2)</f>
        <v>0</v>
      </c>
      <c r="H78" s="13" t="s">
        <v>0</v>
      </c>
      <c r="I78" s="10" t="s">
        <v>288</v>
      </c>
      <c r="J78" s="7" t="s">
        <v>0</v>
      </c>
      <c r="K78" s="9">
        <f>SUM(G78:G78)</f>
        <v>0</v>
      </c>
    </row>
    <row r="79" spans="1:11" ht="12.75">
      <c r="A79" s="10" t="s">
        <v>289</v>
      </c>
      <c r="B79" s="10" t="s">
        <v>290</v>
      </c>
      <c r="C79" s="6" t="s">
        <v>291</v>
      </c>
      <c r="D79" s="6" t="s">
        <v>47</v>
      </c>
      <c r="E79" s="9">
        <v>15</v>
      </c>
      <c r="F79" s="11">
        <v>0</v>
      </c>
      <c r="G79" s="9">
        <f>ROUND(SUM(E79*F79),2)</f>
        <v>0</v>
      </c>
      <c r="H79" s="13" t="s">
        <v>0</v>
      </c>
      <c r="I79" s="10" t="s">
        <v>292</v>
      </c>
      <c r="J79" s="7" t="s">
        <v>0</v>
      </c>
      <c r="K79" s="9">
        <f>SUM(G79:G79)</f>
        <v>0</v>
      </c>
    </row>
    <row r="80" spans="1:11" ht="12.75">
      <c r="A80" s="10" t="s">
        <v>293</v>
      </c>
      <c r="B80" s="10" t="s">
        <v>294</v>
      </c>
      <c r="C80" s="6" t="s">
        <v>295</v>
      </c>
      <c r="D80" s="6" t="s">
        <v>47</v>
      </c>
      <c r="E80" s="9">
        <v>500</v>
      </c>
      <c r="F80" s="11">
        <v>0</v>
      </c>
      <c r="G80" s="9">
        <f>ROUND(SUM(E80*F80),2)</f>
        <v>0</v>
      </c>
      <c r="H80" s="13" t="s">
        <v>0</v>
      </c>
      <c r="I80" s="10" t="s">
        <v>296</v>
      </c>
      <c r="J80" s="7" t="s">
        <v>0</v>
      </c>
      <c r="K80" s="9">
        <f>SUM(G80:G80)</f>
        <v>0</v>
      </c>
    </row>
    <row r="81" spans="1:11" ht="12.75">
      <c r="A81" s="10" t="s">
        <v>297</v>
      </c>
      <c r="B81" s="10" t="s">
        <v>298</v>
      </c>
      <c r="C81" s="6" t="s">
        <v>299</v>
      </c>
      <c r="D81" s="6" t="s">
        <v>47</v>
      </c>
      <c r="E81" s="9">
        <v>20</v>
      </c>
      <c r="F81" s="11">
        <v>0</v>
      </c>
      <c r="G81" s="9">
        <f>ROUND(SUM(E81*F81),2)</f>
        <v>0</v>
      </c>
      <c r="H81" s="13" t="s">
        <v>0</v>
      </c>
      <c r="I81" s="10" t="s">
        <v>300</v>
      </c>
      <c r="J81" s="7" t="s">
        <v>0</v>
      </c>
      <c r="K81" s="9">
        <f>SUM(G81:G81)</f>
        <v>0</v>
      </c>
    </row>
    <row r="82" spans="1:11" ht="12.75">
      <c r="A82" s="10" t="s">
        <v>301</v>
      </c>
      <c r="B82" s="10" t="s">
        <v>302</v>
      </c>
      <c r="C82" s="6" t="s">
        <v>303</v>
      </c>
      <c r="D82" s="6" t="s">
        <v>47</v>
      </c>
      <c r="E82" s="9">
        <v>20</v>
      </c>
      <c r="F82" s="11">
        <v>0</v>
      </c>
      <c r="G82" s="9">
        <f>ROUND(SUM(E82*F82),2)</f>
        <v>0</v>
      </c>
      <c r="H82" s="13" t="s">
        <v>0</v>
      </c>
      <c r="I82" s="10" t="s">
        <v>304</v>
      </c>
      <c r="J82" s="7" t="s">
        <v>0</v>
      </c>
      <c r="K82" s="9">
        <f>SUM(G82:G82)</f>
        <v>0</v>
      </c>
    </row>
    <row r="83" spans="1:11" ht="12.75">
      <c r="A83" s="10" t="s">
        <v>305</v>
      </c>
      <c r="B83" s="10" t="s">
        <v>306</v>
      </c>
      <c r="C83" s="6" t="s">
        <v>307</v>
      </c>
      <c r="D83" s="6" t="s">
        <v>308</v>
      </c>
      <c r="E83" s="9">
        <v>200</v>
      </c>
      <c r="F83" s="11">
        <v>0</v>
      </c>
      <c r="G83" s="9">
        <f>ROUND(SUM(E83*F83),2)</f>
        <v>0</v>
      </c>
      <c r="H83" s="13" t="s">
        <v>0</v>
      </c>
      <c r="I83" s="10" t="s">
        <v>309</v>
      </c>
      <c r="J83" s="7" t="s">
        <v>0</v>
      </c>
      <c r="K83" s="9">
        <f>SUM(G83:G83)</f>
        <v>0</v>
      </c>
    </row>
    <row r="84" spans="1:11" ht="12.75">
      <c r="A84" s="10" t="s">
        <v>310</v>
      </c>
      <c r="B84" s="10" t="s">
        <v>311</v>
      </c>
      <c r="C84" s="6" t="s">
        <v>312</v>
      </c>
      <c r="D84" s="6" t="s">
        <v>34</v>
      </c>
      <c r="E84" s="9">
        <v>1000</v>
      </c>
      <c r="F84" s="11">
        <v>0</v>
      </c>
      <c r="G84" s="9">
        <f>ROUND(SUM(E84*F84),2)</f>
        <v>0</v>
      </c>
      <c r="H84" s="13" t="s">
        <v>0</v>
      </c>
      <c r="I84" s="10" t="s">
        <v>313</v>
      </c>
      <c r="J84" s="7" t="s">
        <v>0</v>
      </c>
      <c r="K84" s="9">
        <f>SUM(G84:G84)</f>
        <v>0</v>
      </c>
    </row>
    <row r="85" spans="1:11" ht="12.75">
      <c r="A85" s="10" t="s">
        <v>314</v>
      </c>
      <c r="B85" s="10" t="s">
        <v>315</v>
      </c>
      <c r="C85" s="6" t="s">
        <v>316</v>
      </c>
      <c r="D85" s="6" t="s">
        <v>34</v>
      </c>
      <c r="E85" s="9">
        <v>250</v>
      </c>
      <c r="F85" s="11">
        <v>0</v>
      </c>
      <c r="G85" s="9">
        <f>ROUND(SUM(E85*F85),2)</f>
        <v>0</v>
      </c>
      <c r="H85" s="13" t="s">
        <v>0</v>
      </c>
      <c r="I85" s="10" t="s">
        <v>317</v>
      </c>
      <c r="J85" s="7" t="s">
        <v>0</v>
      </c>
      <c r="K85" s="9">
        <f>SUM(G85:G85)</f>
        <v>0</v>
      </c>
    </row>
    <row r="86" spans="1:11" ht="12.75">
      <c r="A86" s="10" t="s">
        <v>318</v>
      </c>
      <c r="B86" s="10" t="s">
        <v>319</v>
      </c>
      <c r="C86" s="6" t="s">
        <v>320</v>
      </c>
      <c r="D86" s="6" t="s">
        <v>47</v>
      </c>
      <c r="E86" s="9">
        <v>20</v>
      </c>
      <c r="F86" s="11">
        <v>0</v>
      </c>
      <c r="G86" s="9">
        <f>ROUND(SUM(E86*F86),2)</f>
        <v>0</v>
      </c>
      <c r="H86" s="13" t="s">
        <v>0</v>
      </c>
      <c r="I86" s="10" t="s">
        <v>321</v>
      </c>
      <c r="J86" s="7" t="s">
        <v>0</v>
      </c>
      <c r="K86" s="9">
        <f>SUM(G86:G86)</f>
        <v>0</v>
      </c>
    </row>
    <row r="87" spans="1:11" ht="12.75">
      <c r="A87" s="10" t="s">
        <v>322</v>
      </c>
      <c r="B87" s="10" t="s">
        <v>323</v>
      </c>
      <c r="C87" s="6" t="s">
        <v>324</v>
      </c>
      <c r="D87" s="6" t="s">
        <v>47</v>
      </c>
      <c r="E87" s="9">
        <v>20</v>
      </c>
      <c r="F87" s="11">
        <v>0</v>
      </c>
      <c r="G87" s="9">
        <f>ROUND(SUM(E87*F87),2)</f>
        <v>0</v>
      </c>
      <c r="H87" s="13" t="s">
        <v>0</v>
      </c>
      <c r="I87" s="10" t="s">
        <v>325</v>
      </c>
      <c r="J87" s="7" t="s">
        <v>0</v>
      </c>
      <c r="K87" s="9">
        <f>SUM(G87:G87)</f>
        <v>0</v>
      </c>
    </row>
    <row r="88" spans="1:11" ht="12.75">
      <c r="A88" s="10" t="s">
        <v>326</v>
      </c>
      <c r="B88" s="10" t="s">
        <v>327</v>
      </c>
      <c r="C88" s="6" t="s">
        <v>328</v>
      </c>
      <c r="D88" s="6" t="s">
        <v>47</v>
      </c>
      <c r="E88" s="9">
        <v>10</v>
      </c>
      <c r="F88" s="11">
        <v>0</v>
      </c>
      <c r="G88" s="9">
        <f>ROUND(SUM(E88*F88),2)</f>
        <v>0</v>
      </c>
      <c r="H88" s="13" t="s">
        <v>0</v>
      </c>
      <c r="I88" s="10" t="s">
        <v>329</v>
      </c>
      <c r="J88" s="7" t="s">
        <v>0</v>
      </c>
      <c r="K88" s="9">
        <f>SUM(G88:G88)</f>
        <v>0</v>
      </c>
    </row>
    <row r="89" spans="1:11" ht="12.75">
      <c r="A89" s="10" t="s">
        <v>330</v>
      </c>
      <c r="B89" s="10" t="s">
        <v>331</v>
      </c>
      <c r="C89" s="6" t="s">
        <v>332</v>
      </c>
      <c r="D89" s="6" t="s">
        <v>333</v>
      </c>
      <c r="E89" s="9">
        <v>10</v>
      </c>
      <c r="F89" s="11">
        <v>0</v>
      </c>
      <c r="G89" s="9">
        <f>ROUND(SUM(E89*F89),2)</f>
        <v>0</v>
      </c>
      <c r="H89" s="13" t="s">
        <v>0</v>
      </c>
      <c r="I89" s="10" t="s">
        <v>334</v>
      </c>
      <c r="J89" s="7" t="s">
        <v>0</v>
      </c>
      <c r="K89" s="9">
        <f>SUM(G89:G89)</f>
        <v>0</v>
      </c>
    </row>
    <row r="91" spans="6:7" ht="12.75">
      <c r="F91" s="15" t="s">
        <v>335</v>
      </c>
      <c r="G91" s="9">
        <f>SUM(G9:G89)</f>
        <v>0</v>
      </c>
    </row>
    <row r="94" spans="2:4" ht="12.75">
      <c r="B94" s="16" t="s">
        <v>336</v>
      </c>
      <c r="D94" s="19" t="s">
        <v>337</v>
      </c>
    </row>
    <row r="96" ht="12.75">
      <c r="B96" s="20" t="s">
        <v>338</v>
      </c>
    </row>
    <row r="98" spans="2:3" ht="82.5" customHeight="1">
      <c r="B98" s="14" t="s">
        <v>339</v>
      </c>
      <c r="C98" s="14" t="s">
        <v>340</v>
      </c>
    </row>
    <row r="101" ht="12.75">
      <c r="B101" s="17" t="s">
        <v>341</v>
      </c>
    </row>
    <row r="102" ht="12.75">
      <c r="B102" s="18" t="s">
        <v>342</v>
      </c>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94:C94"/>
    <mergeCell ref="D94:K94"/>
    <mergeCell ref="B96:K96"/>
    <mergeCell ref="C98:K98"/>
    <mergeCell ref="B101:K101"/>
    <mergeCell ref="B102:K10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